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/>
  </bookViews>
  <sheets>
    <sheet name="Sheet1" sheetId="1" r:id="rId1"/>
  </sheets>
  <definedNames>
    <definedName name="_xlnm.Print_Titles" localSheetId="0">Sheet1!$2:$2</definedName>
  </definedNames>
  <calcPr calcId="144525"/>
</workbook>
</file>

<file path=xl/sharedStrings.xml><?xml version="1.0" encoding="utf-8"?>
<sst xmlns="http://schemas.openxmlformats.org/spreadsheetml/2006/main" count="680" uniqueCount="373">
  <si>
    <t>2024年容县事业单位公开招聘工作人员进入体检人员名单</t>
  </si>
  <si>
    <t>序号</t>
  </si>
  <si>
    <t>姓名</t>
  </si>
  <si>
    <t>性别</t>
  </si>
  <si>
    <t>民族</t>
  </si>
  <si>
    <t>准考证号</t>
  </si>
  <si>
    <t>主管部门</t>
  </si>
  <si>
    <t>报考单位</t>
  </si>
  <si>
    <t>报考岗位</t>
  </si>
  <si>
    <t>招考人数</t>
  </si>
  <si>
    <t>笔试成绩（含照顾分）</t>
  </si>
  <si>
    <t>笔试成绩/2</t>
  </si>
  <si>
    <t>面试成绩</t>
  </si>
  <si>
    <t>总成绩</t>
  </si>
  <si>
    <t>排名</t>
  </si>
  <si>
    <t>覃华贤</t>
  </si>
  <si>
    <t>女</t>
  </si>
  <si>
    <t>汉族</t>
  </si>
  <si>
    <t>1145251103105</t>
  </si>
  <si>
    <t>中共容县委员会办公室</t>
  </si>
  <si>
    <t>容县信息综合值班中心</t>
  </si>
  <si>
    <t>管理人员①</t>
  </si>
  <si>
    <t>205.0</t>
  </si>
  <si>
    <t>韦灿蓓</t>
  </si>
  <si>
    <t>1145251101323</t>
  </si>
  <si>
    <t>198.0</t>
  </si>
  <si>
    <t>林志桦</t>
  </si>
  <si>
    <t>男</t>
  </si>
  <si>
    <t>1145251100408</t>
  </si>
  <si>
    <t>管理人员②</t>
  </si>
  <si>
    <t>204.5</t>
  </si>
  <si>
    <t>覃萍</t>
  </si>
  <si>
    <t>1145251100824</t>
  </si>
  <si>
    <t>189.0</t>
  </si>
  <si>
    <t>姚梓乐</t>
  </si>
  <si>
    <t>1145251100503</t>
  </si>
  <si>
    <t>中共容县委员组织部</t>
  </si>
  <si>
    <t>容县党建和干部考评中心</t>
  </si>
  <si>
    <t>168.5</t>
  </si>
  <si>
    <t>覃洪锋</t>
  </si>
  <si>
    <t>1145251101403</t>
  </si>
  <si>
    <t>200.0</t>
  </si>
  <si>
    <t>梁涵</t>
  </si>
  <si>
    <t>1145251100324</t>
  </si>
  <si>
    <t>中共容县委员会宣传部</t>
  </si>
  <si>
    <t>容县融媒体中心</t>
  </si>
  <si>
    <t>管理人员</t>
  </si>
  <si>
    <t>192.5</t>
  </si>
  <si>
    <t>陈茜</t>
  </si>
  <si>
    <t>2145250501523</t>
  </si>
  <si>
    <t>新媒体运营</t>
  </si>
  <si>
    <t>186.0</t>
  </si>
  <si>
    <t>邱钰婷</t>
  </si>
  <si>
    <t>2145250500928</t>
  </si>
  <si>
    <t>记者</t>
  </si>
  <si>
    <t>邓钧元</t>
  </si>
  <si>
    <t>2145250503613</t>
  </si>
  <si>
    <t>编辑</t>
  </si>
  <si>
    <t>188.5</t>
  </si>
  <si>
    <t>李科广</t>
  </si>
  <si>
    <t>2145250503310</t>
  </si>
  <si>
    <t>广播电视技术人员</t>
  </si>
  <si>
    <t>207.0</t>
  </si>
  <si>
    <t>姚小媛</t>
  </si>
  <si>
    <t>1145251101619</t>
  </si>
  <si>
    <t>中共容县委员会容县人民政府信访局</t>
  </si>
  <si>
    <t>容县信访接待中心</t>
  </si>
  <si>
    <t>202.5</t>
  </si>
  <si>
    <t>黎小豪</t>
  </si>
  <si>
    <t>2145250501127</t>
  </si>
  <si>
    <t>容县电子政务内网服务中心</t>
  </si>
  <si>
    <t>专技人员</t>
  </si>
  <si>
    <t>192.0</t>
  </si>
  <si>
    <t>吕卫</t>
  </si>
  <si>
    <t>1145251100802</t>
  </si>
  <si>
    <t>容县人民武装部</t>
  </si>
  <si>
    <t>容县民兵武器装备仓库</t>
  </si>
  <si>
    <t>191.5</t>
  </si>
  <si>
    <t>农升余</t>
  </si>
  <si>
    <t>壮族</t>
  </si>
  <si>
    <t>2145250500524</t>
  </si>
  <si>
    <t>容县农业农村局</t>
  </si>
  <si>
    <t>容县农业科学研究所</t>
  </si>
  <si>
    <t>159.5</t>
  </si>
  <si>
    <t>罗叶</t>
  </si>
  <si>
    <t>2145250503016</t>
  </si>
  <si>
    <t>容县动物疫病预防控制中心</t>
  </si>
  <si>
    <t>172.5</t>
  </si>
  <si>
    <t>冯艳</t>
  </si>
  <si>
    <t>2145250503130</t>
  </si>
  <si>
    <t>容县水产畜牧技术推广站</t>
  </si>
  <si>
    <t>153.5</t>
  </si>
  <si>
    <t>李泳泽</t>
  </si>
  <si>
    <t>2145250502105</t>
  </si>
  <si>
    <t>容县林业局</t>
  </si>
  <si>
    <t>容县林业技术推广站</t>
  </si>
  <si>
    <t>专技人员①</t>
  </si>
  <si>
    <t>172.0</t>
  </si>
  <si>
    <t>孙歌</t>
  </si>
  <si>
    <t>2145250503208</t>
  </si>
  <si>
    <t>专技人员②</t>
  </si>
  <si>
    <t>周志炜</t>
  </si>
  <si>
    <t>2145250503128</t>
  </si>
  <si>
    <t>容县自然保护地服务中心</t>
  </si>
  <si>
    <t>184.5</t>
  </si>
  <si>
    <t>张彩妮</t>
  </si>
  <si>
    <t>2145250501609</t>
  </si>
  <si>
    <t>容县天堂山林场</t>
  </si>
  <si>
    <t>179.5</t>
  </si>
  <si>
    <t>潘成楚</t>
  </si>
  <si>
    <t>2145250500513</t>
  </si>
  <si>
    <t>容县住房和城乡建设局</t>
  </si>
  <si>
    <t>容县城乡建设服务中心</t>
  </si>
  <si>
    <t>227.0</t>
  </si>
  <si>
    <t>黄鹏洪</t>
  </si>
  <si>
    <t>2145250500403</t>
  </si>
  <si>
    <t>廖程</t>
  </si>
  <si>
    <t>2145250503312</t>
  </si>
  <si>
    <t>189.5</t>
  </si>
  <si>
    <t>刘沛彤</t>
  </si>
  <si>
    <t>瑶族</t>
  </si>
  <si>
    <t>2145250503608</t>
  </si>
  <si>
    <t>容县住房保障服务中心</t>
  </si>
  <si>
    <t>梁雨宁</t>
  </si>
  <si>
    <t>3145252003812</t>
  </si>
  <si>
    <t>容县城市园林服务中心</t>
  </si>
  <si>
    <t>188.0</t>
  </si>
  <si>
    <t>李月梅</t>
  </si>
  <si>
    <t>3145252005504</t>
  </si>
  <si>
    <t>陈碧荧</t>
  </si>
  <si>
    <t>2145250503103</t>
  </si>
  <si>
    <t>容县医疗保障局</t>
  </si>
  <si>
    <t>容县医疗保险事务服务中心</t>
  </si>
  <si>
    <t>冯圣奇</t>
  </si>
  <si>
    <t>1145251100304</t>
  </si>
  <si>
    <t>容县司法局</t>
  </si>
  <si>
    <t>容县公共法律服务中心</t>
  </si>
  <si>
    <t>197.5</t>
  </si>
  <si>
    <t>李晓</t>
  </si>
  <si>
    <t>2145250503014</t>
  </si>
  <si>
    <t>容县应急管理局</t>
  </si>
  <si>
    <t>容县防汛防火救灾应急队</t>
  </si>
  <si>
    <t>181.5</t>
  </si>
  <si>
    <t>吴志鹏</t>
  </si>
  <si>
    <t>2145250502905</t>
  </si>
  <si>
    <t>175.0</t>
  </si>
  <si>
    <t>黎绍胜</t>
  </si>
  <si>
    <t>2145250501423</t>
  </si>
  <si>
    <t>容县文体广电和旅游局</t>
  </si>
  <si>
    <t>容县文化旅游产业发展中心</t>
  </si>
  <si>
    <t>206.5</t>
  </si>
  <si>
    <t>李凤楗</t>
  </si>
  <si>
    <t>2145250502823</t>
  </si>
  <si>
    <t>容县博物馆</t>
  </si>
  <si>
    <t>203.0</t>
  </si>
  <si>
    <t>钟开乐</t>
  </si>
  <si>
    <t>2145250503301</t>
  </si>
  <si>
    <t>196.5</t>
  </si>
  <si>
    <t>李秋谕</t>
  </si>
  <si>
    <t>2145250502818</t>
  </si>
  <si>
    <t>容县水利局</t>
  </si>
  <si>
    <t>容县水库安全工作站</t>
  </si>
  <si>
    <t>179.0</t>
  </si>
  <si>
    <t>张英杰</t>
  </si>
  <si>
    <t>2145250502521</t>
  </si>
  <si>
    <t>185.5</t>
  </si>
  <si>
    <t>邓晓华</t>
  </si>
  <si>
    <t>2145250501909</t>
  </si>
  <si>
    <t>水库管理员</t>
  </si>
  <si>
    <t>139.5</t>
  </si>
  <si>
    <t>潘正</t>
  </si>
  <si>
    <t>2145250500606</t>
  </si>
  <si>
    <t>124.5</t>
  </si>
  <si>
    <t>杨桂江</t>
  </si>
  <si>
    <t>2145250501829</t>
  </si>
  <si>
    <t>容县水利灌溉工作站</t>
  </si>
  <si>
    <t>梁和军</t>
  </si>
  <si>
    <t>2145250503008</t>
  </si>
  <si>
    <t>阙玉敏</t>
  </si>
  <si>
    <t>1145252108906</t>
  </si>
  <si>
    <t>容县发展和改革局</t>
  </si>
  <si>
    <t>容县粮食储备服务中心</t>
  </si>
  <si>
    <t>李兵</t>
  </si>
  <si>
    <t>1145252100707</t>
  </si>
  <si>
    <t>容县营商环境建设服务中心</t>
  </si>
  <si>
    <t>211.0</t>
  </si>
  <si>
    <t>江明健</t>
  </si>
  <si>
    <t>2145250503406</t>
  </si>
  <si>
    <t>容县大数据发展和政务服务局</t>
  </si>
  <si>
    <t>容县公共资源交易和政府采购服务中心</t>
  </si>
  <si>
    <t>205.5</t>
  </si>
  <si>
    <t>黄华宇</t>
  </si>
  <si>
    <t>2145250502706</t>
  </si>
  <si>
    <t>容县市场监督管理局</t>
  </si>
  <si>
    <t>容县药品安全和不良反应监测中心</t>
  </si>
  <si>
    <t>周凤珍</t>
  </si>
  <si>
    <t>2145250500216</t>
  </si>
  <si>
    <t>193.0</t>
  </si>
  <si>
    <t>苏裕添</t>
  </si>
  <si>
    <t>2145250503002</t>
  </si>
  <si>
    <t>容县自然资源局</t>
  </si>
  <si>
    <t>容县国土空间规划服务中心</t>
  </si>
  <si>
    <t>214.0</t>
  </si>
  <si>
    <t>张菁容</t>
  </si>
  <si>
    <t>2145250502406</t>
  </si>
  <si>
    <t>187.0</t>
  </si>
  <si>
    <t>吴德渝</t>
  </si>
  <si>
    <t>2145250502925</t>
  </si>
  <si>
    <t>容县不动产登记中心</t>
  </si>
  <si>
    <t>190.0</t>
  </si>
  <si>
    <t>李宏辉</t>
  </si>
  <si>
    <t>2145250500325</t>
  </si>
  <si>
    <t>容县国土整治中心</t>
  </si>
  <si>
    <t>183.0</t>
  </si>
  <si>
    <t>陈桂玲</t>
  </si>
  <si>
    <t>2145250500929</t>
  </si>
  <si>
    <t>廖露露</t>
  </si>
  <si>
    <t>2145250502108</t>
  </si>
  <si>
    <t>容县教育局</t>
  </si>
  <si>
    <t>教育局下属学校</t>
  </si>
  <si>
    <t>会计①</t>
  </si>
  <si>
    <t>202.0</t>
  </si>
  <si>
    <t>黄渝晴</t>
  </si>
  <si>
    <t>2145250503216</t>
  </si>
  <si>
    <t>195.5</t>
  </si>
  <si>
    <t>陈艳华</t>
  </si>
  <si>
    <t>2145251005121</t>
  </si>
  <si>
    <t>193.5</t>
  </si>
  <si>
    <t>蔡依君</t>
  </si>
  <si>
    <t>2145250503821</t>
  </si>
  <si>
    <t>陈俊嘉</t>
  </si>
  <si>
    <t>2145250500715</t>
  </si>
  <si>
    <t>185.0</t>
  </si>
  <si>
    <t>杨舒凯</t>
  </si>
  <si>
    <t>2145250503520</t>
  </si>
  <si>
    <t>180.0</t>
  </si>
  <si>
    <t>梁桂云</t>
  </si>
  <si>
    <t>2145250501121</t>
  </si>
  <si>
    <t>177.5</t>
  </si>
  <si>
    <t>覃斌</t>
  </si>
  <si>
    <t>2145250500920</t>
  </si>
  <si>
    <t>黄沥莹</t>
  </si>
  <si>
    <t>2145250501207</t>
  </si>
  <si>
    <t>温清雅</t>
  </si>
  <si>
    <t>2145251001108</t>
  </si>
  <si>
    <t>会计②</t>
  </si>
  <si>
    <t>183.5</t>
  </si>
  <si>
    <t>陈彦颖</t>
  </si>
  <si>
    <t>2145251004611</t>
  </si>
  <si>
    <t>174.0</t>
  </si>
  <si>
    <t>梁文燕</t>
  </si>
  <si>
    <t>2145251001725</t>
  </si>
  <si>
    <t>姚清云</t>
  </si>
  <si>
    <t>2145251006419</t>
  </si>
  <si>
    <t>175.5</t>
  </si>
  <si>
    <t>李艺彬</t>
  </si>
  <si>
    <t>2145251004807</t>
  </si>
  <si>
    <t>167.0</t>
  </si>
  <si>
    <t>徐飞凤</t>
  </si>
  <si>
    <t>2145251004020</t>
  </si>
  <si>
    <t>168.0</t>
  </si>
  <si>
    <t>梁金熔</t>
  </si>
  <si>
    <t>2145251005506</t>
  </si>
  <si>
    <t>林秋</t>
  </si>
  <si>
    <t>2145251003205</t>
  </si>
  <si>
    <t>184.0</t>
  </si>
  <si>
    <t>吴家庆</t>
  </si>
  <si>
    <t>2145251001814</t>
  </si>
  <si>
    <t>170.5</t>
  </si>
  <si>
    <t>甘莲梅</t>
  </si>
  <si>
    <t>5245250403005</t>
  </si>
  <si>
    <t>校医①</t>
  </si>
  <si>
    <t>184.65</t>
  </si>
  <si>
    <t>张升林</t>
  </si>
  <si>
    <t>5245250400411</t>
  </si>
  <si>
    <t>160.65</t>
  </si>
  <si>
    <t>刘金燕</t>
  </si>
  <si>
    <t>5245250400404</t>
  </si>
  <si>
    <t>124.1</t>
  </si>
  <si>
    <t>唐雨铭</t>
  </si>
  <si>
    <t>5245250400410</t>
  </si>
  <si>
    <t>135.45</t>
  </si>
  <si>
    <t>杨斯超</t>
  </si>
  <si>
    <t>5245250400302</t>
  </si>
  <si>
    <t>123.05</t>
  </si>
  <si>
    <t>王聚平</t>
  </si>
  <si>
    <t>5245250400316</t>
  </si>
  <si>
    <t>校医②</t>
  </si>
  <si>
    <t>164.85</t>
  </si>
  <si>
    <t>黄秋烨</t>
  </si>
  <si>
    <t>5245250400430</t>
  </si>
  <si>
    <t>160.2</t>
  </si>
  <si>
    <t>梁晓晖</t>
  </si>
  <si>
    <t>5245250400516</t>
  </si>
  <si>
    <t>158.5</t>
  </si>
  <si>
    <t>李华安</t>
  </si>
  <si>
    <t>5245250400601</t>
  </si>
  <si>
    <t>147.85</t>
  </si>
  <si>
    <t>冯文珺</t>
  </si>
  <si>
    <t>5245250400625</t>
  </si>
  <si>
    <t>127.05</t>
  </si>
  <si>
    <t>秦荣伟</t>
  </si>
  <si>
    <t>2145251002224</t>
  </si>
  <si>
    <t>容县卫生健康局</t>
  </si>
  <si>
    <t>容县容西镇卫生院</t>
  </si>
  <si>
    <t>陈宁</t>
  </si>
  <si>
    <t>2145251000504</t>
  </si>
  <si>
    <t>容县杨村镇卫生院</t>
  </si>
  <si>
    <t>158.0</t>
  </si>
  <si>
    <t>刘劲松</t>
  </si>
  <si>
    <t>2145251004313</t>
  </si>
  <si>
    <t>容县容州镇人民政府</t>
  </si>
  <si>
    <t>容县容州镇人民政府下属事业单位</t>
  </si>
  <si>
    <t>213.5</t>
  </si>
  <si>
    <t>邓炘炜</t>
  </si>
  <si>
    <t>2145251005601</t>
  </si>
  <si>
    <t>刘培</t>
  </si>
  <si>
    <t>1145252109307</t>
  </si>
  <si>
    <t>166.0</t>
  </si>
  <si>
    <t>黄惠莹</t>
  </si>
  <si>
    <t>2145251002813</t>
  </si>
  <si>
    <t>容县十里镇人民政府</t>
  </si>
  <si>
    <t>容县十里镇人民政府下属事业单位</t>
  </si>
  <si>
    <t>李柏璇</t>
  </si>
  <si>
    <t>2145251004818</t>
  </si>
  <si>
    <t>容县石寨镇人民政府</t>
  </si>
  <si>
    <t>容县石寨镇人民政府下属事业单位</t>
  </si>
  <si>
    <t>174.5</t>
  </si>
  <si>
    <t>孔理梅</t>
  </si>
  <si>
    <t>2145251003125</t>
  </si>
  <si>
    <t>容县杨梅镇人民政府</t>
  </si>
  <si>
    <t>容县杨梅镇人民政府下属事业单位</t>
  </si>
  <si>
    <t>180.5</t>
  </si>
  <si>
    <t>陈国彬</t>
  </si>
  <si>
    <t>2145251002924</t>
  </si>
  <si>
    <t>163.0</t>
  </si>
  <si>
    <t>韩泽宇</t>
  </si>
  <si>
    <t>3145252001324</t>
  </si>
  <si>
    <t>容县灵山镇人民政府</t>
  </si>
  <si>
    <t>容县灵山镇人民政府下属事业单位</t>
  </si>
  <si>
    <t>162.5</t>
  </si>
  <si>
    <t>李春玲</t>
  </si>
  <si>
    <t>3145252004701</t>
  </si>
  <si>
    <t>156.0</t>
  </si>
  <si>
    <t>黄广秀</t>
  </si>
  <si>
    <t>2145251006410</t>
  </si>
  <si>
    <t>专技人员③</t>
  </si>
  <si>
    <t>150.0</t>
  </si>
  <si>
    <t>朱运煜</t>
  </si>
  <si>
    <t>2145251003128</t>
  </si>
  <si>
    <t>容县黎村镇人民政府</t>
  </si>
  <si>
    <t>容县黎村镇人民政府下属事业单位</t>
  </si>
  <si>
    <t>160.0</t>
  </si>
  <si>
    <t>曾现峰</t>
  </si>
  <si>
    <t>2145251004524</t>
  </si>
  <si>
    <t>容县县底镇人民政府</t>
  </si>
  <si>
    <t>容县县底镇人民政府下属事业单位</t>
  </si>
  <si>
    <t>江金婷</t>
  </si>
  <si>
    <t>2145251003528</t>
  </si>
  <si>
    <t>容县浪水镇人民政府</t>
  </si>
  <si>
    <t>容县浪水镇人民政府下属事业单位</t>
  </si>
  <si>
    <t>207.5</t>
  </si>
  <si>
    <t>卢容升</t>
  </si>
  <si>
    <t>2145251001329</t>
  </si>
  <si>
    <t>167.5</t>
  </si>
  <si>
    <t>何健源</t>
  </si>
  <si>
    <t>2145251004330</t>
  </si>
  <si>
    <t>容县松山镇人民政府</t>
  </si>
  <si>
    <t>容县松山镇人民政府下属事业单位</t>
  </si>
  <si>
    <t>148.0</t>
  </si>
  <si>
    <t>朱倍材</t>
  </si>
  <si>
    <t>2145251004914</t>
  </si>
  <si>
    <t>197.0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</si>
</sst>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0.00_ "/>
  </numFmts>
  <fonts count="24">
    <font>
      <sz val="11"/>
      <color theme="1"/>
      <name val="宋体"/>
      <charset val="134"/>
      <scheme val="minor"/>
    </font>
    <font>
      <sz val="18"/>
      <color theme="1"/>
      <name val="方正小标宋简体"/>
      <charset val="134"/>
    </font>
    <font>
      <sz val="11"/>
      <name val="仿宋_GB2312"/>
      <charset val="134"/>
    </font>
    <font>
      <sz val="12"/>
      <name val="仿宋_GB2312"/>
      <charset val="134"/>
    </font>
    <font>
      <sz val="11"/>
      <color theme="1"/>
      <name val="仿宋_GB2312"/>
      <charset val="134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8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7" fillId="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5" borderId="8" applyNumberFormat="0" applyFont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0" fillId="6" borderId="9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8" fillId="4" borderId="6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2" borderId="0" xfId="0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/>
    </xf>
    <xf numFmtId="176" fontId="1" fillId="0" borderId="0" xfId="0" applyNumberFormat="1" applyFont="1" applyFill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2" fillId="0" borderId="2" xfId="0" applyNumberFormat="1" applyFont="1" applyFill="1" applyBorder="1" applyAlignment="1">
      <alignment horizontal="center" vertical="center" wrapText="1"/>
    </xf>
    <xf numFmtId="0" fontId="2" fillId="0" borderId="3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CW98"/>
  <sheetViews>
    <sheetView tabSelected="1" view="pageBreakPreview" zoomScaleNormal="100" workbookViewId="0">
      <selection activeCell="G5" sqref="G5:G6"/>
    </sheetView>
  </sheetViews>
  <sheetFormatPr defaultColWidth="8.88888888888889" defaultRowHeight="14.4"/>
  <cols>
    <col min="1" max="1" width="6.66666666666667" customWidth="1"/>
    <col min="2" max="2" width="8.22222222222222" customWidth="1"/>
    <col min="3" max="3" width="6" customWidth="1"/>
    <col min="4" max="4" width="6.55555555555556" customWidth="1"/>
    <col min="5" max="5" width="15.7777777777778" customWidth="1"/>
    <col min="6" max="7" width="18.4444444444444" customWidth="1"/>
    <col min="8" max="8" width="12.4444444444444" customWidth="1"/>
    <col min="9" max="9" width="6" customWidth="1"/>
    <col min="10" max="10" width="10.3333333333333" customWidth="1"/>
    <col min="14" max="14" width="6.23148148148148" customWidth="1"/>
  </cols>
  <sheetData>
    <row r="1" s="1" customFormat="1" ht="36" customHeight="1" spans="1:14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7"/>
      <c r="L1" s="7"/>
      <c r="M1" s="7"/>
      <c r="N1" s="3"/>
    </row>
    <row r="2" s="1" customFormat="1" ht="43.2" spans="1:14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5" t="s">
        <v>6</v>
      </c>
      <c r="G2" s="5" t="s">
        <v>7</v>
      </c>
      <c r="H2" s="4" t="s">
        <v>8</v>
      </c>
      <c r="I2" s="5" t="s">
        <v>9</v>
      </c>
      <c r="J2" s="5" t="s">
        <v>10</v>
      </c>
      <c r="K2" s="8" t="s">
        <v>11</v>
      </c>
      <c r="L2" s="8" t="s">
        <v>12</v>
      </c>
      <c r="M2" s="8" t="s">
        <v>13</v>
      </c>
      <c r="N2" s="4" t="s">
        <v>14</v>
      </c>
    </row>
    <row r="3" s="2" customFormat="1" ht="30" customHeight="1" spans="1:16325">
      <c r="A3" s="6">
        <v>1</v>
      </c>
      <c r="B3" s="4" t="s">
        <v>15</v>
      </c>
      <c r="C3" s="4" t="s">
        <v>16</v>
      </c>
      <c r="D3" s="4" t="s">
        <v>17</v>
      </c>
      <c r="E3" s="4" t="s">
        <v>18</v>
      </c>
      <c r="F3" s="5" t="s">
        <v>19</v>
      </c>
      <c r="G3" s="5" t="s">
        <v>20</v>
      </c>
      <c r="H3" s="5" t="s">
        <v>21</v>
      </c>
      <c r="I3" s="9">
        <v>2</v>
      </c>
      <c r="J3" s="4" t="s">
        <v>22</v>
      </c>
      <c r="K3" s="10">
        <f t="shared" ref="K3:K66" si="0">J3/2</f>
        <v>102.5</v>
      </c>
      <c r="L3" s="10">
        <v>84.54</v>
      </c>
      <c r="M3" s="10">
        <f t="shared" ref="M3:M66" si="1">SUM(K3:L3)</f>
        <v>187.04</v>
      </c>
      <c r="N3" s="11">
        <v>1</v>
      </c>
      <c r="XCW3" s="1"/>
    </row>
    <row r="4" s="2" customFormat="1" ht="30" customHeight="1" spans="1:16325">
      <c r="A4" s="6">
        <v>2</v>
      </c>
      <c r="B4" s="4" t="s">
        <v>23</v>
      </c>
      <c r="C4" s="4" t="s">
        <v>16</v>
      </c>
      <c r="D4" s="4" t="s">
        <v>17</v>
      </c>
      <c r="E4" s="4" t="s">
        <v>24</v>
      </c>
      <c r="F4" s="5"/>
      <c r="G4" s="5"/>
      <c r="H4" s="5"/>
      <c r="I4" s="9"/>
      <c r="J4" s="4" t="s">
        <v>25</v>
      </c>
      <c r="K4" s="10">
        <f t="shared" si="0"/>
        <v>99</v>
      </c>
      <c r="L4" s="10">
        <v>84.21</v>
      </c>
      <c r="M4" s="10">
        <f t="shared" si="1"/>
        <v>183.21</v>
      </c>
      <c r="N4" s="11">
        <v>2</v>
      </c>
      <c r="XCW4" s="1"/>
    </row>
    <row r="5" s="2" customFormat="1" ht="30" customHeight="1" spans="1:16325">
      <c r="A5" s="6">
        <v>3</v>
      </c>
      <c r="B5" s="4" t="s">
        <v>26</v>
      </c>
      <c r="C5" s="4" t="s">
        <v>27</v>
      </c>
      <c r="D5" s="4" t="s">
        <v>17</v>
      </c>
      <c r="E5" s="4" t="s">
        <v>28</v>
      </c>
      <c r="F5" s="5" t="s">
        <v>19</v>
      </c>
      <c r="G5" s="5" t="s">
        <v>20</v>
      </c>
      <c r="H5" s="5" t="s">
        <v>29</v>
      </c>
      <c r="I5" s="9">
        <v>2</v>
      </c>
      <c r="J5" s="4" t="s">
        <v>30</v>
      </c>
      <c r="K5" s="10">
        <f t="shared" si="0"/>
        <v>102.25</v>
      </c>
      <c r="L5" s="10">
        <v>83.9</v>
      </c>
      <c r="M5" s="10">
        <f t="shared" si="1"/>
        <v>186.15</v>
      </c>
      <c r="N5" s="11">
        <v>1</v>
      </c>
      <c r="XCW5" s="1"/>
    </row>
    <row r="6" s="2" customFormat="1" ht="30" customHeight="1" spans="1:16325">
      <c r="A6" s="6">
        <v>4</v>
      </c>
      <c r="B6" s="4" t="s">
        <v>31</v>
      </c>
      <c r="C6" s="4" t="s">
        <v>16</v>
      </c>
      <c r="D6" s="4" t="s">
        <v>17</v>
      </c>
      <c r="E6" s="4" t="s">
        <v>32</v>
      </c>
      <c r="F6" s="5"/>
      <c r="G6" s="5"/>
      <c r="H6" s="5"/>
      <c r="I6" s="9"/>
      <c r="J6" s="4" t="s">
        <v>33</v>
      </c>
      <c r="K6" s="10">
        <f t="shared" si="0"/>
        <v>94.5</v>
      </c>
      <c r="L6" s="10">
        <v>87.08</v>
      </c>
      <c r="M6" s="10">
        <f t="shared" si="1"/>
        <v>181.58</v>
      </c>
      <c r="N6" s="11">
        <v>2</v>
      </c>
      <c r="XCW6" s="1"/>
    </row>
    <row r="7" s="2" customFormat="1" ht="30" customHeight="1" spans="1:16325">
      <c r="A7" s="6">
        <v>5</v>
      </c>
      <c r="B7" s="4" t="s">
        <v>34</v>
      </c>
      <c r="C7" s="4" t="s">
        <v>27</v>
      </c>
      <c r="D7" s="4" t="s">
        <v>17</v>
      </c>
      <c r="E7" s="4" t="s">
        <v>35</v>
      </c>
      <c r="F7" s="5" t="s">
        <v>36</v>
      </c>
      <c r="G7" s="5" t="s">
        <v>37</v>
      </c>
      <c r="H7" s="5" t="s">
        <v>21</v>
      </c>
      <c r="I7" s="9">
        <v>1</v>
      </c>
      <c r="J7" s="4" t="s">
        <v>38</v>
      </c>
      <c r="K7" s="10">
        <f t="shared" si="0"/>
        <v>84.25</v>
      </c>
      <c r="L7" s="10">
        <v>82.21</v>
      </c>
      <c r="M7" s="10">
        <f t="shared" si="1"/>
        <v>166.46</v>
      </c>
      <c r="N7" s="11">
        <v>1</v>
      </c>
      <c r="XCW7" s="1"/>
    </row>
    <row r="8" s="2" customFormat="1" ht="30" customHeight="1" spans="1:16325">
      <c r="A8" s="6">
        <v>6</v>
      </c>
      <c r="B8" s="4" t="s">
        <v>39</v>
      </c>
      <c r="C8" s="4" t="s">
        <v>27</v>
      </c>
      <c r="D8" s="4" t="s">
        <v>17</v>
      </c>
      <c r="E8" s="4" t="s">
        <v>40</v>
      </c>
      <c r="F8" s="5" t="s">
        <v>36</v>
      </c>
      <c r="G8" s="5" t="s">
        <v>37</v>
      </c>
      <c r="H8" s="5" t="s">
        <v>29</v>
      </c>
      <c r="I8" s="9">
        <v>1</v>
      </c>
      <c r="J8" s="4" t="s">
        <v>41</v>
      </c>
      <c r="K8" s="10">
        <f t="shared" si="0"/>
        <v>100</v>
      </c>
      <c r="L8" s="10">
        <v>87.72</v>
      </c>
      <c r="M8" s="10">
        <f t="shared" si="1"/>
        <v>187.72</v>
      </c>
      <c r="N8" s="11">
        <v>1</v>
      </c>
      <c r="XCW8" s="1"/>
    </row>
    <row r="9" s="2" customFormat="1" ht="30" customHeight="1" spans="1:16325">
      <c r="A9" s="6">
        <v>7</v>
      </c>
      <c r="B9" s="4" t="s">
        <v>42</v>
      </c>
      <c r="C9" s="4" t="s">
        <v>16</v>
      </c>
      <c r="D9" s="4" t="s">
        <v>17</v>
      </c>
      <c r="E9" s="4" t="s">
        <v>43</v>
      </c>
      <c r="F9" s="5" t="s">
        <v>44</v>
      </c>
      <c r="G9" s="5" t="s">
        <v>45</v>
      </c>
      <c r="H9" s="5" t="s">
        <v>46</v>
      </c>
      <c r="I9" s="9">
        <v>1</v>
      </c>
      <c r="J9" s="4" t="s">
        <v>47</v>
      </c>
      <c r="K9" s="10">
        <f t="shared" si="0"/>
        <v>96.25</v>
      </c>
      <c r="L9" s="10">
        <v>91.24</v>
      </c>
      <c r="M9" s="10">
        <f t="shared" si="1"/>
        <v>187.49</v>
      </c>
      <c r="N9" s="11">
        <v>1</v>
      </c>
      <c r="XCW9" s="1"/>
    </row>
    <row r="10" s="2" customFormat="1" ht="30" customHeight="1" spans="1:16325">
      <c r="A10" s="6">
        <v>8</v>
      </c>
      <c r="B10" s="4" t="s">
        <v>48</v>
      </c>
      <c r="C10" s="4" t="s">
        <v>16</v>
      </c>
      <c r="D10" s="4" t="s">
        <v>17</v>
      </c>
      <c r="E10" s="4" t="s">
        <v>49</v>
      </c>
      <c r="F10" s="5" t="s">
        <v>44</v>
      </c>
      <c r="G10" s="5" t="s">
        <v>45</v>
      </c>
      <c r="H10" s="5" t="s">
        <v>50</v>
      </c>
      <c r="I10" s="9">
        <v>1</v>
      </c>
      <c r="J10" s="4" t="s">
        <v>51</v>
      </c>
      <c r="K10" s="10">
        <f t="shared" si="0"/>
        <v>93</v>
      </c>
      <c r="L10" s="10">
        <v>88.22</v>
      </c>
      <c r="M10" s="10">
        <f t="shared" si="1"/>
        <v>181.22</v>
      </c>
      <c r="N10" s="11">
        <v>1</v>
      </c>
      <c r="XCW10" s="1"/>
    </row>
    <row r="11" s="2" customFormat="1" ht="30" customHeight="1" spans="1:16325">
      <c r="A11" s="6">
        <v>9</v>
      </c>
      <c r="B11" s="4" t="s">
        <v>52</v>
      </c>
      <c r="C11" s="4" t="s">
        <v>16</v>
      </c>
      <c r="D11" s="4" t="s">
        <v>17</v>
      </c>
      <c r="E11" s="4" t="s">
        <v>53</v>
      </c>
      <c r="F11" s="5" t="s">
        <v>44</v>
      </c>
      <c r="G11" s="5" t="s">
        <v>45</v>
      </c>
      <c r="H11" s="5" t="s">
        <v>54</v>
      </c>
      <c r="I11" s="9">
        <v>1</v>
      </c>
      <c r="J11" s="4" t="s">
        <v>47</v>
      </c>
      <c r="K11" s="10">
        <f t="shared" si="0"/>
        <v>96.25</v>
      </c>
      <c r="L11" s="10">
        <v>85.44</v>
      </c>
      <c r="M11" s="10">
        <f t="shared" si="1"/>
        <v>181.69</v>
      </c>
      <c r="N11" s="11">
        <v>1</v>
      </c>
      <c r="XCW11" s="1"/>
    </row>
    <row r="12" s="2" customFormat="1" ht="30" customHeight="1" spans="1:16325">
      <c r="A12" s="6">
        <v>10</v>
      </c>
      <c r="B12" s="4" t="s">
        <v>55</v>
      </c>
      <c r="C12" s="4" t="s">
        <v>27</v>
      </c>
      <c r="D12" s="4" t="s">
        <v>17</v>
      </c>
      <c r="E12" s="4" t="s">
        <v>56</v>
      </c>
      <c r="F12" s="5" t="s">
        <v>44</v>
      </c>
      <c r="G12" s="5" t="s">
        <v>45</v>
      </c>
      <c r="H12" s="5" t="s">
        <v>57</v>
      </c>
      <c r="I12" s="9">
        <v>1</v>
      </c>
      <c r="J12" s="4" t="s">
        <v>58</v>
      </c>
      <c r="K12" s="10">
        <f t="shared" si="0"/>
        <v>94.25</v>
      </c>
      <c r="L12" s="10">
        <v>82.91</v>
      </c>
      <c r="M12" s="10">
        <f t="shared" si="1"/>
        <v>177.16</v>
      </c>
      <c r="N12" s="11">
        <v>1</v>
      </c>
      <c r="XCW12" s="1"/>
    </row>
    <row r="13" s="2" customFormat="1" ht="30" customHeight="1" spans="1:16325">
      <c r="A13" s="6">
        <v>11</v>
      </c>
      <c r="B13" s="4" t="s">
        <v>59</v>
      </c>
      <c r="C13" s="4" t="s">
        <v>27</v>
      </c>
      <c r="D13" s="4" t="s">
        <v>17</v>
      </c>
      <c r="E13" s="4" t="s">
        <v>60</v>
      </c>
      <c r="F13" s="5" t="s">
        <v>44</v>
      </c>
      <c r="G13" s="5" t="s">
        <v>45</v>
      </c>
      <c r="H13" s="5" t="s">
        <v>61</v>
      </c>
      <c r="I13" s="9">
        <v>1</v>
      </c>
      <c r="J13" s="4" t="s">
        <v>62</v>
      </c>
      <c r="K13" s="10">
        <f t="shared" si="0"/>
        <v>103.5</v>
      </c>
      <c r="L13" s="10">
        <v>80.44</v>
      </c>
      <c r="M13" s="10">
        <f t="shared" si="1"/>
        <v>183.94</v>
      </c>
      <c r="N13" s="11">
        <v>1</v>
      </c>
      <c r="XCW13" s="1"/>
    </row>
    <row r="14" s="2" customFormat="1" ht="30" customHeight="1" spans="1:16325">
      <c r="A14" s="6">
        <v>12</v>
      </c>
      <c r="B14" s="4" t="s">
        <v>63</v>
      </c>
      <c r="C14" s="4" t="s">
        <v>16</v>
      </c>
      <c r="D14" s="4" t="s">
        <v>17</v>
      </c>
      <c r="E14" s="4" t="s">
        <v>64</v>
      </c>
      <c r="F14" s="5" t="s">
        <v>65</v>
      </c>
      <c r="G14" s="5" t="s">
        <v>66</v>
      </c>
      <c r="H14" s="5" t="s">
        <v>46</v>
      </c>
      <c r="I14" s="9">
        <v>1</v>
      </c>
      <c r="J14" s="4" t="s">
        <v>67</v>
      </c>
      <c r="K14" s="10">
        <f t="shared" si="0"/>
        <v>101.25</v>
      </c>
      <c r="L14" s="10">
        <v>72.52</v>
      </c>
      <c r="M14" s="10">
        <f t="shared" si="1"/>
        <v>173.77</v>
      </c>
      <c r="N14" s="11">
        <v>1</v>
      </c>
      <c r="XCW14" s="1"/>
    </row>
    <row r="15" s="2" customFormat="1" ht="30" customHeight="1" spans="1:16325">
      <c r="A15" s="6">
        <v>13</v>
      </c>
      <c r="B15" s="4" t="s">
        <v>68</v>
      </c>
      <c r="C15" s="4" t="s">
        <v>27</v>
      </c>
      <c r="D15" s="4" t="s">
        <v>17</v>
      </c>
      <c r="E15" s="4" t="s">
        <v>69</v>
      </c>
      <c r="F15" s="5"/>
      <c r="G15" s="5" t="s">
        <v>70</v>
      </c>
      <c r="H15" s="5" t="s">
        <v>71</v>
      </c>
      <c r="I15" s="9">
        <v>1</v>
      </c>
      <c r="J15" s="4" t="s">
        <v>72</v>
      </c>
      <c r="K15" s="10">
        <f t="shared" si="0"/>
        <v>96</v>
      </c>
      <c r="L15" s="10">
        <v>83.66</v>
      </c>
      <c r="M15" s="10">
        <f t="shared" si="1"/>
        <v>179.66</v>
      </c>
      <c r="N15" s="11">
        <v>1</v>
      </c>
      <c r="XCW15" s="1"/>
    </row>
    <row r="16" s="2" customFormat="1" ht="30" customHeight="1" spans="1:16325">
      <c r="A16" s="6">
        <v>14</v>
      </c>
      <c r="B16" s="4" t="s">
        <v>73</v>
      </c>
      <c r="C16" s="4" t="s">
        <v>27</v>
      </c>
      <c r="D16" s="4" t="s">
        <v>17</v>
      </c>
      <c r="E16" s="4" t="s">
        <v>74</v>
      </c>
      <c r="F16" s="5" t="s">
        <v>75</v>
      </c>
      <c r="G16" s="5" t="s">
        <v>76</v>
      </c>
      <c r="H16" s="5" t="s">
        <v>46</v>
      </c>
      <c r="I16" s="9">
        <v>1</v>
      </c>
      <c r="J16" s="4" t="s">
        <v>77</v>
      </c>
      <c r="K16" s="10">
        <f t="shared" si="0"/>
        <v>95.75</v>
      </c>
      <c r="L16" s="10">
        <v>84.68</v>
      </c>
      <c r="M16" s="10">
        <f t="shared" si="1"/>
        <v>180.43</v>
      </c>
      <c r="N16" s="11">
        <v>1</v>
      </c>
      <c r="XCW16" s="1"/>
    </row>
    <row r="17" s="2" customFormat="1" ht="30" customHeight="1" spans="1:16325">
      <c r="A17" s="6">
        <v>15</v>
      </c>
      <c r="B17" s="14" t="s">
        <v>78</v>
      </c>
      <c r="C17" s="14" t="s">
        <v>16</v>
      </c>
      <c r="D17" s="14" t="s">
        <v>79</v>
      </c>
      <c r="E17" s="14" t="s">
        <v>80</v>
      </c>
      <c r="F17" s="5" t="s">
        <v>81</v>
      </c>
      <c r="G17" s="5" t="s">
        <v>82</v>
      </c>
      <c r="H17" s="5" t="s">
        <v>71</v>
      </c>
      <c r="I17" s="9">
        <v>1</v>
      </c>
      <c r="J17" s="14" t="s">
        <v>83</v>
      </c>
      <c r="K17" s="10">
        <f t="shared" si="0"/>
        <v>79.75</v>
      </c>
      <c r="L17" s="10">
        <v>84.52</v>
      </c>
      <c r="M17" s="10">
        <f t="shared" si="1"/>
        <v>164.27</v>
      </c>
      <c r="N17" s="11">
        <v>1</v>
      </c>
      <c r="XCW17" s="1"/>
    </row>
    <row r="18" s="2" customFormat="1" ht="30" customHeight="1" spans="1:16325">
      <c r="A18" s="6">
        <v>16</v>
      </c>
      <c r="B18" s="4" t="s">
        <v>84</v>
      </c>
      <c r="C18" s="4" t="s">
        <v>16</v>
      </c>
      <c r="D18" s="4" t="s">
        <v>17</v>
      </c>
      <c r="E18" s="4" t="s">
        <v>85</v>
      </c>
      <c r="F18" s="5" t="s">
        <v>81</v>
      </c>
      <c r="G18" s="5" t="s">
        <v>86</v>
      </c>
      <c r="H18" s="5" t="s">
        <v>71</v>
      </c>
      <c r="I18" s="9">
        <v>1</v>
      </c>
      <c r="J18" s="4" t="s">
        <v>87</v>
      </c>
      <c r="K18" s="10">
        <f t="shared" si="0"/>
        <v>86.25</v>
      </c>
      <c r="L18" s="10">
        <v>78.26</v>
      </c>
      <c r="M18" s="10">
        <f t="shared" si="1"/>
        <v>164.51</v>
      </c>
      <c r="N18" s="11">
        <v>1</v>
      </c>
      <c r="XCW18" s="1"/>
    </row>
    <row r="19" s="2" customFormat="1" ht="30" customHeight="1" spans="1:16325">
      <c r="A19" s="6">
        <v>17</v>
      </c>
      <c r="B19" s="4" t="s">
        <v>88</v>
      </c>
      <c r="C19" s="4" t="s">
        <v>16</v>
      </c>
      <c r="D19" s="4" t="s">
        <v>17</v>
      </c>
      <c r="E19" s="4" t="s">
        <v>89</v>
      </c>
      <c r="F19" s="5" t="s">
        <v>81</v>
      </c>
      <c r="G19" s="5" t="s">
        <v>90</v>
      </c>
      <c r="H19" s="5" t="s">
        <v>71</v>
      </c>
      <c r="I19" s="9">
        <v>1</v>
      </c>
      <c r="J19" s="4" t="s">
        <v>91</v>
      </c>
      <c r="K19" s="10">
        <f t="shared" si="0"/>
        <v>76.75</v>
      </c>
      <c r="L19" s="10">
        <v>77.68</v>
      </c>
      <c r="M19" s="10">
        <f t="shared" si="1"/>
        <v>154.43</v>
      </c>
      <c r="N19" s="11">
        <v>1</v>
      </c>
      <c r="XCW19" s="1"/>
    </row>
    <row r="20" s="2" customFormat="1" ht="30" customHeight="1" spans="1:16325">
      <c r="A20" s="6">
        <v>18</v>
      </c>
      <c r="B20" s="4" t="s">
        <v>92</v>
      </c>
      <c r="C20" s="4" t="s">
        <v>27</v>
      </c>
      <c r="D20" s="4" t="s">
        <v>17</v>
      </c>
      <c r="E20" s="4" t="s">
        <v>93</v>
      </c>
      <c r="F20" s="5" t="s">
        <v>94</v>
      </c>
      <c r="G20" s="5" t="s">
        <v>95</v>
      </c>
      <c r="H20" s="5" t="s">
        <v>96</v>
      </c>
      <c r="I20" s="9">
        <v>1</v>
      </c>
      <c r="J20" s="4" t="s">
        <v>97</v>
      </c>
      <c r="K20" s="10">
        <f t="shared" si="0"/>
        <v>86</v>
      </c>
      <c r="L20" s="10">
        <v>88.26</v>
      </c>
      <c r="M20" s="10">
        <f t="shared" si="1"/>
        <v>174.26</v>
      </c>
      <c r="N20" s="11">
        <v>1</v>
      </c>
      <c r="XCW20" s="1"/>
    </row>
    <row r="21" s="2" customFormat="1" ht="30" customHeight="1" spans="1:16325">
      <c r="A21" s="6">
        <v>19</v>
      </c>
      <c r="B21" s="4" t="s">
        <v>98</v>
      </c>
      <c r="C21" s="4" t="s">
        <v>27</v>
      </c>
      <c r="D21" s="4" t="s">
        <v>17</v>
      </c>
      <c r="E21" s="4" t="s">
        <v>99</v>
      </c>
      <c r="F21" s="5" t="s">
        <v>94</v>
      </c>
      <c r="G21" s="5" t="s">
        <v>95</v>
      </c>
      <c r="H21" s="5" t="s">
        <v>100</v>
      </c>
      <c r="I21" s="9">
        <v>1</v>
      </c>
      <c r="J21" s="4" t="s">
        <v>51</v>
      </c>
      <c r="K21" s="10">
        <f t="shared" si="0"/>
        <v>93</v>
      </c>
      <c r="L21" s="10">
        <v>85.8</v>
      </c>
      <c r="M21" s="10">
        <f t="shared" si="1"/>
        <v>178.8</v>
      </c>
      <c r="N21" s="11">
        <v>1</v>
      </c>
      <c r="XCW21" s="1"/>
    </row>
    <row r="22" s="2" customFormat="1" ht="30" customHeight="1" spans="1:16325">
      <c r="A22" s="6">
        <v>20</v>
      </c>
      <c r="B22" s="4" t="s">
        <v>101</v>
      </c>
      <c r="C22" s="4" t="s">
        <v>27</v>
      </c>
      <c r="D22" s="4" t="s">
        <v>17</v>
      </c>
      <c r="E22" s="4" t="s">
        <v>102</v>
      </c>
      <c r="F22" s="5" t="s">
        <v>94</v>
      </c>
      <c r="G22" s="5" t="s">
        <v>103</v>
      </c>
      <c r="H22" s="5" t="s">
        <v>71</v>
      </c>
      <c r="I22" s="9">
        <v>1</v>
      </c>
      <c r="J22" s="4" t="s">
        <v>104</v>
      </c>
      <c r="K22" s="10">
        <f t="shared" si="0"/>
        <v>92.25</v>
      </c>
      <c r="L22" s="10">
        <v>87.14</v>
      </c>
      <c r="M22" s="10">
        <f t="shared" si="1"/>
        <v>179.39</v>
      </c>
      <c r="N22" s="11">
        <v>1</v>
      </c>
      <c r="XCW22" s="1"/>
    </row>
    <row r="23" s="2" customFormat="1" ht="30" customHeight="1" spans="1:16325">
      <c r="A23" s="6">
        <v>21</v>
      </c>
      <c r="B23" s="4" t="s">
        <v>105</v>
      </c>
      <c r="C23" s="4" t="s">
        <v>16</v>
      </c>
      <c r="D23" s="4" t="s">
        <v>17</v>
      </c>
      <c r="E23" s="4" t="s">
        <v>106</v>
      </c>
      <c r="F23" s="5" t="s">
        <v>94</v>
      </c>
      <c r="G23" s="5" t="s">
        <v>107</v>
      </c>
      <c r="H23" s="5" t="s">
        <v>71</v>
      </c>
      <c r="I23" s="9">
        <v>1</v>
      </c>
      <c r="J23" s="4" t="s">
        <v>108</v>
      </c>
      <c r="K23" s="10">
        <f t="shared" si="0"/>
        <v>89.75</v>
      </c>
      <c r="L23" s="10">
        <v>87.82</v>
      </c>
      <c r="M23" s="10">
        <f t="shared" si="1"/>
        <v>177.57</v>
      </c>
      <c r="N23" s="11">
        <v>1</v>
      </c>
      <c r="XCW23" s="1"/>
    </row>
    <row r="24" s="2" customFormat="1" ht="30" customHeight="1" spans="1:16325">
      <c r="A24" s="6">
        <v>22</v>
      </c>
      <c r="B24" s="4" t="s">
        <v>109</v>
      </c>
      <c r="C24" s="4" t="s">
        <v>27</v>
      </c>
      <c r="D24" s="4" t="s">
        <v>17</v>
      </c>
      <c r="E24" s="4" t="s">
        <v>110</v>
      </c>
      <c r="F24" s="5" t="s">
        <v>111</v>
      </c>
      <c r="G24" s="5" t="s">
        <v>112</v>
      </c>
      <c r="H24" s="5" t="s">
        <v>71</v>
      </c>
      <c r="I24" s="9">
        <v>3</v>
      </c>
      <c r="J24" s="4" t="s">
        <v>113</v>
      </c>
      <c r="K24" s="10">
        <f t="shared" si="0"/>
        <v>113.5</v>
      </c>
      <c r="L24" s="10">
        <v>90.92</v>
      </c>
      <c r="M24" s="10">
        <f t="shared" si="1"/>
        <v>204.42</v>
      </c>
      <c r="N24" s="11">
        <v>1</v>
      </c>
      <c r="XCW24" s="1"/>
    </row>
    <row r="25" s="2" customFormat="1" ht="30" customHeight="1" spans="1:16325">
      <c r="A25" s="6">
        <v>23</v>
      </c>
      <c r="B25" s="4" t="s">
        <v>114</v>
      </c>
      <c r="C25" s="4" t="s">
        <v>27</v>
      </c>
      <c r="D25" s="4" t="s">
        <v>17</v>
      </c>
      <c r="E25" s="4" t="s">
        <v>115</v>
      </c>
      <c r="F25" s="5"/>
      <c r="G25" s="5"/>
      <c r="H25" s="5"/>
      <c r="I25" s="9"/>
      <c r="J25" s="4" t="s">
        <v>104</v>
      </c>
      <c r="K25" s="10">
        <f t="shared" si="0"/>
        <v>92.25</v>
      </c>
      <c r="L25" s="10">
        <v>88.8</v>
      </c>
      <c r="M25" s="10">
        <f t="shared" si="1"/>
        <v>181.05</v>
      </c>
      <c r="N25" s="11">
        <v>2</v>
      </c>
      <c r="XCW25" s="1"/>
    </row>
    <row r="26" s="2" customFormat="1" ht="30" customHeight="1" spans="1:16325">
      <c r="A26" s="6">
        <v>24</v>
      </c>
      <c r="B26" s="4" t="s">
        <v>116</v>
      </c>
      <c r="C26" s="4" t="s">
        <v>16</v>
      </c>
      <c r="D26" s="4" t="s">
        <v>17</v>
      </c>
      <c r="E26" s="4" t="s">
        <v>117</v>
      </c>
      <c r="F26" s="5"/>
      <c r="G26" s="5"/>
      <c r="H26" s="5"/>
      <c r="I26" s="9"/>
      <c r="J26" s="4" t="s">
        <v>118</v>
      </c>
      <c r="K26" s="10">
        <f t="shared" si="0"/>
        <v>94.75</v>
      </c>
      <c r="L26" s="10">
        <v>84.62</v>
      </c>
      <c r="M26" s="10">
        <f t="shared" si="1"/>
        <v>179.37</v>
      </c>
      <c r="N26" s="11">
        <v>3</v>
      </c>
      <c r="XCW26" s="1"/>
    </row>
    <row r="27" s="2" customFormat="1" ht="30" customHeight="1" spans="1:16325">
      <c r="A27" s="6">
        <v>25</v>
      </c>
      <c r="B27" s="4" t="s">
        <v>119</v>
      </c>
      <c r="C27" s="4" t="s">
        <v>16</v>
      </c>
      <c r="D27" s="4" t="s">
        <v>120</v>
      </c>
      <c r="E27" s="4" t="s">
        <v>121</v>
      </c>
      <c r="F27" s="5" t="s">
        <v>111</v>
      </c>
      <c r="G27" s="5" t="s">
        <v>122</v>
      </c>
      <c r="H27" s="5" t="s">
        <v>71</v>
      </c>
      <c r="I27" s="9">
        <v>1</v>
      </c>
      <c r="J27" s="4" t="s">
        <v>47</v>
      </c>
      <c r="K27" s="10">
        <f t="shared" si="0"/>
        <v>96.25</v>
      </c>
      <c r="L27" s="10">
        <v>87.05</v>
      </c>
      <c r="M27" s="10">
        <f t="shared" si="1"/>
        <v>183.3</v>
      </c>
      <c r="N27" s="11">
        <v>1</v>
      </c>
      <c r="XCW27" s="1"/>
    </row>
    <row r="28" s="2" customFormat="1" ht="30" customHeight="1" spans="1:16325">
      <c r="A28" s="6">
        <v>26</v>
      </c>
      <c r="B28" s="4" t="s">
        <v>123</v>
      </c>
      <c r="C28" s="4" t="s">
        <v>27</v>
      </c>
      <c r="D28" s="4" t="s">
        <v>17</v>
      </c>
      <c r="E28" s="4" t="s">
        <v>124</v>
      </c>
      <c r="F28" s="5" t="s">
        <v>111</v>
      </c>
      <c r="G28" s="5" t="s">
        <v>125</v>
      </c>
      <c r="H28" s="5" t="s">
        <v>71</v>
      </c>
      <c r="I28" s="9">
        <v>2</v>
      </c>
      <c r="J28" s="4" t="s">
        <v>126</v>
      </c>
      <c r="K28" s="10">
        <f t="shared" si="0"/>
        <v>94</v>
      </c>
      <c r="L28" s="10">
        <v>81.96</v>
      </c>
      <c r="M28" s="10">
        <f t="shared" si="1"/>
        <v>175.96</v>
      </c>
      <c r="N28" s="11">
        <v>1</v>
      </c>
      <c r="XCW28" s="1"/>
    </row>
    <row r="29" s="2" customFormat="1" ht="30" customHeight="1" spans="1:16325">
      <c r="A29" s="6">
        <v>27</v>
      </c>
      <c r="B29" s="4" t="s">
        <v>127</v>
      </c>
      <c r="C29" s="4" t="s">
        <v>16</v>
      </c>
      <c r="D29" s="4" t="s">
        <v>17</v>
      </c>
      <c r="E29" s="4" t="s">
        <v>128</v>
      </c>
      <c r="F29" s="5"/>
      <c r="G29" s="5"/>
      <c r="H29" s="5"/>
      <c r="I29" s="9"/>
      <c r="J29" s="4" t="s">
        <v>97</v>
      </c>
      <c r="K29" s="10">
        <f t="shared" si="0"/>
        <v>86</v>
      </c>
      <c r="L29" s="10">
        <v>80.97</v>
      </c>
      <c r="M29" s="10">
        <f t="shared" si="1"/>
        <v>166.97</v>
      </c>
      <c r="N29" s="11">
        <v>2</v>
      </c>
      <c r="XCW29" s="1"/>
    </row>
    <row r="30" s="2" customFormat="1" ht="30" customHeight="1" spans="1:16325">
      <c r="A30" s="6">
        <v>28</v>
      </c>
      <c r="B30" s="4" t="s">
        <v>129</v>
      </c>
      <c r="C30" s="4" t="s">
        <v>16</v>
      </c>
      <c r="D30" s="4" t="s">
        <v>17</v>
      </c>
      <c r="E30" s="4" t="s">
        <v>130</v>
      </c>
      <c r="F30" s="5" t="s">
        <v>131</v>
      </c>
      <c r="G30" s="5" t="s">
        <v>132</v>
      </c>
      <c r="H30" s="5" t="s">
        <v>71</v>
      </c>
      <c r="I30" s="9">
        <v>1</v>
      </c>
      <c r="J30" s="4" t="s">
        <v>83</v>
      </c>
      <c r="K30" s="10">
        <f t="shared" si="0"/>
        <v>79.75</v>
      </c>
      <c r="L30" s="10">
        <v>77.49</v>
      </c>
      <c r="M30" s="10">
        <f t="shared" si="1"/>
        <v>157.24</v>
      </c>
      <c r="N30" s="11">
        <v>1</v>
      </c>
      <c r="XCW30" s="1"/>
    </row>
    <row r="31" s="2" customFormat="1" ht="30" customHeight="1" spans="1:16325">
      <c r="A31" s="6">
        <v>29</v>
      </c>
      <c r="B31" s="4" t="s">
        <v>133</v>
      </c>
      <c r="C31" s="4" t="s">
        <v>27</v>
      </c>
      <c r="D31" s="4" t="s">
        <v>17</v>
      </c>
      <c r="E31" s="4" t="s">
        <v>134</v>
      </c>
      <c r="F31" s="5" t="s">
        <v>135</v>
      </c>
      <c r="G31" s="5" t="s">
        <v>136</v>
      </c>
      <c r="H31" s="5" t="s">
        <v>46</v>
      </c>
      <c r="I31" s="9">
        <v>1</v>
      </c>
      <c r="J31" s="4" t="s">
        <v>137</v>
      </c>
      <c r="K31" s="10">
        <f t="shared" si="0"/>
        <v>98.75</v>
      </c>
      <c r="L31" s="10">
        <v>78.94</v>
      </c>
      <c r="M31" s="10">
        <f t="shared" si="1"/>
        <v>177.69</v>
      </c>
      <c r="N31" s="11">
        <v>1</v>
      </c>
      <c r="XCW31" s="1"/>
    </row>
    <row r="32" s="2" customFormat="1" ht="30" customHeight="1" spans="1:16325">
      <c r="A32" s="6">
        <v>30</v>
      </c>
      <c r="B32" s="4" t="s">
        <v>138</v>
      </c>
      <c r="C32" s="4" t="s">
        <v>16</v>
      </c>
      <c r="D32" s="4" t="s">
        <v>17</v>
      </c>
      <c r="E32" s="4" t="s">
        <v>139</v>
      </c>
      <c r="F32" s="5" t="s">
        <v>140</v>
      </c>
      <c r="G32" s="5" t="s">
        <v>141</v>
      </c>
      <c r="H32" s="5" t="s">
        <v>96</v>
      </c>
      <c r="I32" s="9">
        <v>1</v>
      </c>
      <c r="J32" s="4" t="s">
        <v>142</v>
      </c>
      <c r="K32" s="10">
        <f t="shared" si="0"/>
        <v>90.75</v>
      </c>
      <c r="L32" s="10">
        <v>89.72</v>
      </c>
      <c r="M32" s="10">
        <f t="shared" si="1"/>
        <v>180.47</v>
      </c>
      <c r="N32" s="11">
        <v>1</v>
      </c>
      <c r="XCW32" s="1"/>
    </row>
    <row r="33" s="2" customFormat="1" ht="30" customHeight="1" spans="1:16325">
      <c r="A33" s="6">
        <v>31</v>
      </c>
      <c r="B33" s="4" t="s">
        <v>143</v>
      </c>
      <c r="C33" s="4" t="s">
        <v>27</v>
      </c>
      <c r="D33" s="4" t="s">
        <v>17</v>
      </c>
      <c r="E33" s="4" t="s">
        <v>144</v>
      </c>
      <c r="F33" s="5" t="s">
        <v>140</v>
      </c>
      <c r="G33" s="5" t="s">
        <v>141</v>
      </c>
      <c r="H33" s="5" t="s">
        <v>100</v>
      </c>
      <c r="I33" s="9">
        <v>1</v>
      </c>
      <c r="J33" s="4" t="s">
        <v>145</v>
      </c>
      <c r="K33" s="10">
        <f t="shared" si="0"/>
        <v>87.5</v>
      </c>
      <c r="L33" s="10">
        <v>86.73</v>
      </c>
      <c r="M33" s="10">
        <f t="shared" si="1"/>
        <v>174.23</v>
      </c>
      <c r="N33" s="11">
        <v>1</v>
      </c>
      <c r="XCW33" s="1"/>
    </row>
    <row r="34" s="2" customFormat="1" ht="30" customHeight="1" spans="1:16325">
      <c r="A34" s="6">
        <v>32</v>
      </c>
      <c r="B34" s="4" t="s">
        <v>146</v>
      </c>
      <c r="C34" s="4" t="s">
        <v>27</v>
      </c>
      <c r="D34" s="4" t="s">
        <v>17</v>
      </c>
      <c r="E34" s="4" t="s">
        <v>147</v>
      </c>
      <c r="F34" s="5" t="s">
        <v>148</v>
      </c>
      <c r="G34" s="5" t="s">
        <v>149</v>
      </c>
      <c r="H34" s="5" t="s">
        <v>71</v>
      </c>
      <c r="I34" s="9">
        <v>1</v>
      </c>
      <c r="J34" s="4" t="s">
        <v>150</v>
      </c>
      <c r="K34" s="10">
        <f t="shared" si="0"/>
        <v>103.25</v>
      </c>
      <c r="L34" s="10">
        <v>80</v>
      </c>
      <c r="M34" s="10">
        <f t="shared" si="1"/>
        <v>183.25</v>
      </c>
      <c r="N34" s="11">
        <v>1</v>
      </c>
      <c r="XCW34" s="1"/>
    </row>
    <row r="35" s="2" customFormat="1" ht="30" customHeight="1" spans="1:16325">
      <c r="A35" s="6">
        <v>33</v>
      </c>
      <c r="B35" s="4" t="s">
        <v>151</v>
      </c>
      <c r="C35" s="4" t="s">
        <v>16</v>
      </c>
      <c r="D35" s="4" t="s">
        <v>17</v>
      </c>
      <c r="E35" s="4" t="s">
        <v>152</v>
      </c>
      <c r="F35" s="5" t="s">
        <v>148</v>
      </c>
      <c r="G35" s="5" t="s">
        <v>153</v>
      </c>
      <c r="H35" s="5" t="s">
        <v>71</v>
      </c>
      <c r="I35" s="9">
        <v>2</v>
      </c>
      <c r="J35" s="4" t="s">
        <v>154</v>
      </c>
      <c r="K35" s="10">
        <f t="shared" si="0"/>
        <v>101.5</v>
      </c>
      <c r="L35" s="10">
        <v>89.5</v>
      </c>
      <c r="M35" s="10">
        <f t="shared" si="1"/>
        <v>191</v>
      </c>
      <c r="N35" s="11">
        <v>1</v>
      </c>
      <c r="XCW35" s="1"/>
    </row>
    <row r="36" s="2" customFormat="1" ht="30" customHeight="1" spans="1:16325">
      <c r="A36" s="6">
        <v>34</v>
      </c>
      <c r="B36" s="4" t="s">
        <v>155</v>
      </c>
      <c r="C36" s="4" t="s">
        <v>27</v>
      </c>
      <c r="D36" s="4" t="s">
        <v>17</v>
      </c>
      <c r="E36" s="4" t="s">
        <v>156</v>
      </c>
      <c r="F36" s="5"/>
      <c r="G36" s="5"/>
      <c r="H36" s="5"/>
      <c r="I36" s="9"/>
      <c r="J36" s="4" t="s">
        <v>157</v>
      </c>
      <c r="K36" s="10">
        <f t="shared" si="0"/>
        <v>98.25</v>
      </c>
      <c r="L36" s="10">
        <v>88.01</v>
      </c>
      <c r="M36" s="10">
        <f t="shared" si="1"/>
        <v>186.26</v>
      </c>
      <c r="N36" s="11">
        <v>2</v>
      </c>
      <c r="XCW36" s="1"/>
    </row>
    <row r="37" s="2" customFormat="1" ht="30" customHeight="1" spans="1:16325">
      <c r="A37" s="6">
        <v>35</v>
      </c>
      <c r="B37" s="4" t="s">
        <v>158</v>
      </c>
      <c r="C37" s="4" t="s">
        <v>27</v>
      </c>
      <c r="D37" s="4" t="s">
        <v>17</v>
      </c>
      <c r="E37" s="4" t="s">
        <v>159</v>
      </c>
      <c r="F37" s="5" t="s">
        <v>160</v>
      </c>
      <c r="G37" s="5" t="s">
        <v>161</v>
      </c>
      <c r="H37" s="5" t="s">
        <v>71</v>
      </c>
      <c r="I37" s="9">
        <v>2</v>
      </c>
      <c r="J37" s="4" t="s">
        <v>162</v>
      </c>
      <c r="K37" s="10">
        <f t="shared" si="0"/>
        <v>89.5</v>
      </c>
      <c r="L37" s="10">
        <v>88.75</v>
      </c>
      <c r="M37" s="10">
        <f t="shared" si="1"/>
        <v>178.25</v>
      </c>
      <c r="N37" s="11">
        <v>1</v>
      </c>
      <c r="XCW37" s="1"/>
    </row>
    <row r="38" s="2" customFormat="1" ht="30" customHeight="1" spans="1:16325">
      <c r="A38" s="6">
        <v>36</v>
      </c>
      <c r="B38" s="4" t="s">
        <v>163</v>
      </c>
      <c r="C38" s="4" t="s">
        <v>27</v>
      </c>
      <c r="D38" s="4" t="s">
        <v>17</v>
      </c>
      <c r="E38" s="4" t="s">
        <v>164</v>
      </c>
      <c r="F38" s="5"/>
      <c r="G38" s="5"/>
      <c r="H38" s="5"/>
      <c r="I38" s="9"/>
      <c r="J38" s="4" t="s">
        <v>165</v>
      </c>
      <c r="K38" s="10">
        <f t="shared" si="0"/>
        <v>92.75</v>
      </c>
      <c r="L38" s="10">
        <v>82.44</v>
      </c>
      <c r="M38" s="10">
        <f t="shared" si="1"/>
        <v>175.19</v>
      </c>
      <c r="N38" s="11">
        <v>2</v>
      </c>
      <c r="XCW38" s="1"/>
    </row>
    <row r="39" s="2" customFormat="1" ht="30" customHeight="1" spans="1:16325">
      <c r="A39" s="6">
        <v>37</v>
      </c>
      <c r="B39" s="4" t="s">
        <v>166</v>
      </c>
      <c r="C39" s="4" t="s">
        <v>16</v>
      </c>
      <c r="D39" s="4" t="s">
        <v>17</v>
      </c>
      <c r="E39" s="4" t="s">
        <v>167</v>
      </c>
      <c r="F39" s="5" t="s">
        <v>160</v>
      </c>
      <c r="G39" s="5" t="s">
        <v>161</v>
      </c>
      <c r="H39" s="5" t="s">
        <v>168</v>
      </c>
      <c r="I39" s="9">
        <v>2</v>
      </c>
      <c r="J39" s="4" t="s">
        <v>169</v>
      </c>
      <c r="K39" s="10">
        <f t="shared" si="0"/>
        <v>69.75</v>
      </c>
      <c r="L39" s="10">
        <v>77.96</v>
      </c>
      <c r="M39" s="10">
        <f t="shared" si="1"/>
        <v>147.71</v>
      </c>
      <c r="N39" s="11">
        <v>1</v>
      </c>
      <c r="XCW39" s="1"/>
    </row>
    <row r="40" s="2" customFormat="1" ht="30" customHeight="1" spans="1:16325">
      <c r="A40" s="6">
        <v>38</v>
      </c>
      <c r="B40" s="4" t="s">
        <v>170</v>
      </c>
      <c r="C40" s="4" t="s">
        <v>27</v>
      </c>
      <c r="D40" s="4" t="s">
        <v>17</v>
      </c>
      <c r="E40" s="4" t="s">
        <v>171</v>
      </c>
      <c r="F40" s="5"/>
      <c r="G40" s="5"/>
      <c r="H40" s="5"/>
      <c r="I40" s="9"/>
      <c r="J40" s="4" t="s">
        <v>172</v>
      </c>
      <c r="K40" s="10">
        <f t="shared" si="0"/>
        <v>62.25</v>
      </c>
      <c r="L40" s="10">
        <v>78.88</v>
      </c>
      <c r="M40" s="10">
        <f t="shared" si="1"/>
        <v>141.13</v>
      </c>
      <c r="N40" s="11">
        <v>2</v>
      </c>
      <c r="XCW40" s="1"/>
    </row>
    <row r="41" s="2" customFormat="1" ht="30" customHeight="1" spans="1:16325">
      <c r="A41" s="6">
        <v>39</v>
      </c>
      <c r="B41" s="4" t="s">
        <v>173</v>
      </c>
      <c r="C41" s="4" t="s">
        <v>27</v>
      </c>
      <c r="D41" s="4" t="s">
        <v>17</v>
      </c>
      <c r="E41" s="4" t="s">
        <v>174</v>
      </c>
      <c r="F41" s="5" t="s">
        <v>160</v>
      </c>
      <c r="G41" s="5" t="s">
        <v>175</v>
      </c>
      <c r="H41" s="5" t="s">
        <v>96</v>
      </c>
      <c r="I41" s="9">
        <v>1</v>
      </c>
      <c r="J41" s="4" t="s">
        <v>30</v>
      </c>
      <c r="K41" s="10">
        <f t="shared" si="0"/>
        <v>102.25</v>
      </c>
      <c r="L41" s="10">
        <v>87.61</v>
      </c>
      <c r="M41" s="10">
        <f t="shared" si="1"/>
        <v>189.86</v>
      </c>
      <c r="N41" s="11">
        <v>1</v>
      </c>
      <c r="XCW41" s="1"/>
    </row>
    <row r="42" s="2" customFormat="1" ht="30" customHeight="1" spans="1:16325">
      <c r="A42" s="6">
        <v>40</v>
      </c>
      <c r="B42" s="4" t="s">
        <v>176</v>
      </c>
      <c r="C42" s="4" t="s">
        <v>27</v>
      </c>
      <c r="D42" s="4" t="s">
        <v>17</v>
      </c>
      <c r="E42" s="4" t="s">
        <v>177</v>
      </c>
      <c r="F42" s="5" t="s">
        <v>160</v>
      </c>
      <c r="G42" s="5" t="s">
        <v>175</v>
      </c>
      <c r="H42" s="5" t="s">
        <v>100</v>
      </c>
      <c r="I42" s="9">
        <v>1</v>
      </c>
      <c r="J42" s="4" t="s">
        <v>58</v>
      </c>
      <c r="K42" s="10">
        <f t="shared" si="0"/>
        <v>94.25</v>
      </c>
      <c r="L42" s="10">
        <v>85.05</v>
      </c>
      <c r="M42" s="10">
        <f t="shared" si="1"/>
        <v>179.3</v>
      </c>
      <c r="N42" s="11">
        <v>1</v>
      </c>
      <c r="XCW42" s="1"/>
    </row>
    <row r="43" s="2" customFormat="1" ht="30" customHeight="1" spans="1:16325">
      <c r="A43" s="6">
        <v>41</v>
      </c>
      <c r="B43" s="4" t="s">
        <v>178</v>
      </c>
      <c r="C43" s="4" t="s">
        <v>16</v>
      </c>
      <c r="D43" s="4" t="s">
        <v>17</v>
      </c>
      <c r="E43" s="4" t="s">
        <v>179</v>
      </c>
      <c r="F43" s="5" t="s">
        <v>180</v>
      </c>
      <c r="G43" s="5" t="s">
        <v>181</v>
      </c>
      <c r="H43" s="5" t="s">
        <v>46</v>
      </c>
      <c r="I43" s="9">
        <v>1</v>
      </c>
      <c r="J43" s="4" t="s">
        <v>47</v>
      </c>
      <c r="K43" s="10">
        <f t="shared" si="0"/>
        <v>96.25</v>
      </c>
      <c r="L43" s="10">
        <v>80.6</v>
      </c>
      <c r="M43" s="10">
        <f t="shared" si="1"/>
        <v>176.85</v>
      </c>
      <c r="N43" s="11">
        <v>1</v>
      </c>
      <c r="XCW43" s="1"/>
    </row>
    <row r="44" s="2" customFormat="1" ht="30" customHeight="1" spans="1:16325">
      <c r="A44" s="6">
        <v>42</v>
      </c>
      <c r="B44" s="4" t="s">
        <v>182</v>
      </c>
      <c r="C44" s="4" t="s">
        <v>16</v>
      </c>
      <c r="D44" s="4" t="s">
        <v>17</v>
      </c>
      <c r="E44" s="4" t="s">
        <v>183</v>
      </c>
      <c r="F44" s="5" t="s">
        <v>180</v>
      </c>
      <c r="G44" s="5" t="s">
        <v>184</v>
      </c>
      <c r="H44" s="5" t="s">
        <v>46</v>
      </c>
      <c r="I44" s="9">
        <v>1</v>
      </c>
      <c r="J44" s="4" t="s">
        <v>185</v>
      </c>
      <c r="K44" s="10">
        <f t="shared" si="0"/>
        <v>105.5</v>
      </c>
      <c r="L44" s="10">
        <v>85.54</v>
      </c>
      <c r="M44" s="10">
        <f t="shared" si="1"/>
        <v>191.04</v>
      </c>
      <c r="N44" s="11">
        <v>1</v>
      </c>
      <c r="XCW44" s="1"/>
    </row>
    <row r="45" s="2" customFormat="1" ht="30" customHeight="1" spans="1:16325">
      <c r="A45" s="6">
        <v>43</v>
      </c>
      <c r="B45" s="4" t="s">
        <v>186</v>
      </c>
      <c r="C45" s="4" t="s">
        <v>27</v>
      </c>
      <c r="D45" s="4" t="s">
        <v>17</v>
      </c>
      <c r="E45" s="4" t="s">
        <v>187</v>
      </c>
      <c r="F45" s="5" t="s">
        <v>188</v>
      </c>
      <c r="G45" s="5" t="s">
        <v>189</v>
      </c>
      <c r="H45" s="5" t="s">
        <v>71</v>
      </c>
      <c r="I45" s="9">
        <v>1</v>
      </c>
      <c r="J45" s="4" t="s">
        <v>190</v>
      </c>
      <c r="K45" s="10">
        <f t="shared" si="0"/>
        <v>102.75</v>
      </c>
      <c r="L45" s="10">
        <v>82.56</v>
      </c>
      <c r="M45" s="10">
        <f t="shared" si="1"/>
        <v>185.31</v>
      </c>
      <c r="N45" s="11">
        <v>1</v>
      </c>
      <c r="XCW45" s="1"/>
    </row>
    <row r="46" s="2" customFormat="1" ht="30" customHeight="1" spans="1:16325">
      <c r="A46" s="6">
        <v>44</v>
      </c>
      <c r="B46" s="4" t="s">
        <v>191</v>
      </c>
      <c r="C46" s="4" t="s">
        <v>16</v>
      </c>
      <c r="D46" s="4" t="s">
        <v>17</v>
      </c>
      <c r="E46" s="4" t="s">
        <v>192</v>
      </c>
      <c r="F46" s="5" t="s">
        <v>193</v>
      </c>
      <c r="G46" s="5" t="s">
        <v>194</v>
      </c>
      <c r="H46" s="5" t="s">
        <v>71</v>
      </c>
      <c r="I46" s="9">
        <v>2</v>
      </c>
      <c r="J46" s="4" t="s">
        <v>162</v>
      </c>
      <c r="K46" s="10">
        <f t="shared" si="0"/>
        <v>89.5</v>
      </c>
      <c r="L46" s="10">
        <v>92.56</v>
      </c>
      <c r="M46" s="10">
        <f t="shared" si="1"/>
        <v>182.06</v>
      </c>
      <c r="N46" s="11">
        <v>1</v>
      </c>
      <c r="XCW46" s="1"/>
    </row>
    <row r="47" s="2" customFormat="1" ht="30" customHeight="1" spans="1:16325">
      <c r="A47" s="6">
        <v>45</v>
      </c>
      <c r="B47" s="4" t="s">
        <v>195</v>
      </c>
      <c r="C47" s="4" t="s">
        <v>16</v>
      </c>
      <c r="D47" s="4" t="s">
        <v>17</v>
      </c>
      <c r="E47" s="4" t="s">
        <v>196</v>
      </c>
      <c r="F47" s="5"/>
      <c r="G47" s="5"/>
      <c r="H47" s="5"/>
      <c r="I47" s="9"/>
      <c r="J47" s="4" t="s">
        <v>197</v>
      </c>
      <c r="K47" s="10">
        <f t="shared" si="0"/>
        <v>96.5</v>
      </c>
      <c r="L47" s="10">
        <v>76.98</v>
      </c>
      <c r="M47" s="10">
        <f t="shared" si="1"/>
        <v>173.48</v>
      </c>
      <c r="N47" s="11">
        <v>2</v>
      </c>
      <c r="XCW47" s="1"/>
    </row>
    <row r="48" s="2" customFormat="1" ht="30" customHeight="1" spans="1:16325">
      <c r="A48" s="6">
        <v>46</v>
      </c>
      <c r="B48" s="4" t="s">
        <v>198</v>
      </c>
      <c r="C48" s="4" t="s">
        <v>27</v>
      </c>
      <c r="D48" s="4" t="s">
        <v>17</v>
      </c>
      <c r="E48" s="4" t="s">
        <v>199</v>
      </c>
      <c r="F48" s="5" t="s">
        <v>200</v>
      </c>
      <c r="G48" s="5" t="s">
        <v>201</v>
      </c>
      <c r="H48" s="5" t="s">
        <v>96</v>
      </c>
      <c r="I48" s="9">
        <v>1</v>
      </c>
      <c r="J48" s="4" t="s">
        <v>202</v>
      </c>
      <c r="K48" s="10">
        <f t="shared" si="0"/>
        <v>107</v>
      </c>
      <c r="L48" s="10">
        <v>84.48</v>
      </c>
      <c r="M48" s="10">
        <f t="shared" si="1"/>
        <v>191.48</v>
      </c>
      <c r="N48" s="11">
        <v>1</v>
      </c>
      <c r="XCW48" s="1"/>
    </row>
    <row r="49" s="2" customFormat="1" ht="30" customHeight="1" spans="1:16325">
      <c r="A49" s="6">
        <v>47</v>
      </c>
      <c r="B49" s="4" t="s">
        <v>203</v>
      </c>
      <c r="C49" s="4" t="s">
        <v>16</v>
      </c>
      <c r="D49" s="4" t="s">
        <v>17</v>
      </c>
      <c r="E49" s="4" t="s">
        <v>204</v>
      </c>
      <c r="F49" s="5" t="s">
        <v>200</v>
      </c>
      <c r="G49" s="5" t="s">
        <v>201</v>
      </c>
      <c r="H49" s="5" t="s">
        <v>100</v>
      </c>
      <c r="I49" s="9">
        <v>1</v>
      </c>
      <c r="J49" s="4" t="s">
        <v>205</v>
      </c>
      <c r="K49" s="10">
        <f t="shared" si="0"/>
        <v>93.5</v>
      </c>
      <c r="L49" s="10">
        <v>82.92</v>
      </c>
      <c r="M49" s="10">
        <f t="shared" si="1"/>
        <v>176.42</v>
      </c>
      <c r="N49" s="11">
        <v>1</v>
      </c>
      <c r="XCW49" s="1"/>
    </row>
    <row r="50" s="2" customFormat="1" ht="30" customHeight="1" spans="1:16325">
      <c r="A50" s="6">
        <v>48</v>
      </c>
      <c r="B50" s="4" t="s">
        <v>206</v>
      </c>
      <c r="C50" s="4" t="s">
        <v>27</v>
      </c>
      <c r="D50" s="4" t="s">
        <v>17</v>
      </c>
      <c r="E50" s="4" t="s">
        <v>207</v>
      </c>
      <c r="F50" s="5" t="s">
        <v>200</v>
      </c>
      <c r="G50" s="5" t="s">
        <v>208</v>
      </c>
      <c r="H50" s="5" t="s">
        <v>71</v>
      </c>
      <c r="I50" s="9">
        <v>1</v>
      </c>
      <c r="J50" s="4" t="s">
        <v>209</v>
      </c>
      <c r="K50" s="10">
        <f t="shared" si="0"/>
        <v>95</v>
      </c>
      <c r="L50" s="10">
        <v>80.26</v>
      </c>
      <c r="M50" s="10">
        <f t="shared" si="1"/>
        <v>175.26</v>
      </c>
      <c r="N50" s="11">
        <v>1</v>
      </c>
      <c r="XCW50" s="1"/>
    </row>
    <row r="51" s="2" customFormat="1" ht="30" customHeight="1" spans="1:16325">
      <c r="A51" s="6">
        <v>49</v>
      </c>
      <c r="B51" s="4" t="s">
        <v>210</v>
      </c>
      <c r="C51" s="4" t="s">
        <v>27</v>
      </c>
      <c r="D51" s="4" t="s">
        <v>17</v>
      </c>
      <c r="E51" s="4" t="s">
        <v>211</v>
      </c>
      <c r="F51" s="5" t="s">
        <v>200</v>
      </c>
      <c r="G51" s="5" t="s">
        <v>212</v>
      </c>
      <c r="H51" s="5" t="s">
        <v>96</v>
      </c>
      <c r="I51" s="9">
        <v>1</v>
      </c>
      <c r="J51" s="4" t="s">
        <v>213</v>
      </c>
      <c r="K51" s="10">
        <f t="shared" si="0"/>
        <v>91.5</v>
      </c>
      <c r="L51" s="10">
        <v>86.38</v>
      </c>
      <c r="M51" s="10">
        <f t="shared" si="1"/>
        <v>177.88</v>
      </c>
      <c r="N51" s="11">
        <v>1</v>
      </c>
      <c r="XCW51" s="1"/>
    </row>
    <row r="52" s="2" customFormat="1" ht="30" customHeight="1" spans="1:16325">
      <c r="A52" s="6">
        <v>50</v>
      </c>
      <c r="B52" s="4" t="s">
        <v>214</v>
      </c>
      <c r="C52" s="4" t="s">
        <v>16</v>
      </c>
      <c r="D52" s="4" t="s">
        <v>17</v>
      </c>
      <c r="E52" s="4" t="s">
        <v>215</v>
      </c>
      <c r="F52" s="5" t="s">
        <v>200</v>
      </c>
      <c r="G52" s="5" t="s">
        <v>212</v>
      </c>
      <c r="H52" s="5" t="s">
        <v>100</v>
      </c>
      <c r="I52" s="9">
        <v>1</v>
      </c>
      <c r="J52" s="4" t="s">
        <v>118</v>
      </c>
      <c r="K52" s="10">
        <f t="shared" si="0"/>
        <v>94.75</v>
      </c>
      <c r="L52" s="10">
        <v>88.19</v>
      </c>
      <c r="M52" s="10">
        <f t="shared" si="1"/>
        <v>182.94</v>
      </c>
      <c r="N52" s="11">
        <v>1</v>
      </c>
      <c r="XCW52" s="1"/>
    </row>
    <row r="53" s="2" customFormat="1" ht="30" customHeight="1" spans="1:16325">
      <c r="A53" s="6">
        <v>51</v>
      </c>
      <c r="B53" s="4" t="s">
        <v>216</v>
      </c>
      <c r="C53" s="4" t="s">
        <v>16</v>
      </c>
      <c r="D53" s="4" t="s">
        <v>17</v>
      </c>
      <c r="E53" s="4" t="s">
        <v>217</v>
      </c>
      <c r="F53" s="5" t="s">
        <v>218</v>
      </c>
      <c r="G53" s="5" t="s">
        <v>219</v>
      </c>
      <c r="H53" s="5" t="s">
        <v>220</v>
      </c>
      <c r="I53" s="9">
        <v>9</v>
      </c>
      <c r="J53" s="4" t="s">
        <v>221</v>
      </c>
      <c r="K53" s="10">
        <f t="shared" si="0"/>
        <v>101</v>
      </c>
      <c r="L53" s="10">
        <v>83.59</v>
      </c>
      <c r="M53" s="10">
        <f t="shared" si="1"/>
        <v>184.59</v>
      </c>
      <c r="N53" s="11">
        <v>1</v>
      </c>
      <c r="XCW53" s="1"/>
    </row>
    <row r="54" s="2" customFormat="1" ht="30" customHeight="1" spans="1:16325">
      <c r="A54" s="6">
        <v>52</v>
      </c>
      <c r="B54" s="4" t="s">
        <v>222</v>
      </c>
      <c r="C54" s="4" t="s">
        <v>16</v>
      </c>
      <c r="D54" s="4" t="s">
        <v>17</v>
      </c>
      <c r="E54" s="4" t="s">
        <v>223</v>
      </c>
      <c r="F54" s="5"/>
      <c r="G54" s="5"/>
      <c r="H54" s="5"/>
      <c r="I54" s="9"/>
      <c r="J54" s="4" t="s">
        <v>224</v>
      </c>
      <c r="K54" s="10">
        <f t="shared" si="0"/>
        <v>97.75</v>
      </c>
      <c r="L54" s="10">
        <v>82.11</v>
      </c>
      <c r="M54" s="10">
        <f t="shared" si="1"/>
        <v>179.86</v>
      </c>
      <c r="N54" s="11">
        <v>2</v>
      </c>
      <c r="XCW54" s="1"/>
    </row>
    <row r="55" s="2" customFormat="1" ht="30" customHeight="1" spans="1:16325">
      <c r="A55" s="6">
        <v>53</v>
      </c>
      <c r="B55" s="4" t="s">
        <v>225</v>
      </c>
      <c r="C55" s="4" t="s">
        <v>16</v>
      </c>
      <c r="D55" s="4" t="s">
        <v>17</v>
      </c>
      <c r="E55" s="4" t="s">
        <v>226</v>
      </c>
      <c r="F55" s="5"/>
      <c r="G55" s="5"/>
      <c r="H55" s="5"/>
      <c r="I55" s="9"/>
      <c r="J55" s="4" t="s">
        <v>227</v>
      </c>
      <c r="K55" s="10">
        <f t="shared" si="0"/>
        <v>96.75</v>
      </c>
      <c r="L55" s="10">
        <v>80.08</v>
      </c>
      <c r="M55" s="10">
        <f t="shared" si="1"/>
        <v>176.83</v>
      </c>
      <c r="N55" s="11">
        <v>3</v>
      </c>
      <c r="XCW55" s="1"/>
    </row>
    <row r="56" s="2" customFormat="1" ht="30" customHeight="1" spans="1:16325">
      <c r="A56" s="6">
        <v>54</v>
      </c>
      <c r="B56" s="4" t="s">
        <v>228</v>
      </c>
      <c r="C56" s="4" t="s">
        <v>16</v>
      </c>
      <c r="D56" s="4" t="s">
        <v>17</v>
      </c>
      <c r="E56" s="4" t="s">
        <v>229</v>
      </c>
      <c r="F56" s="5"/>
      <c r="G56" s="5"/>
      <c r="H56" s="5"/>
      <c r="I56" s="9"/>
      <c r="J56" s="4" t="s">
        <v>162</v>
      </c>
      <c r="K56" s="10">
        <f t="shared" si="0"/>
        <v>89.5</v>
      </c>
      <c r="L56" s="10">
        <v>87.24</v>
      </c>
      <c r="M56" s="10">
        <f t="shared" si="1"/>
        <v>176.74</v>
      </c>
      <c r="N56" s="11">
        <v>4</v>
      </c>
      <c r="XCW56" s="1"/>
    </row>
    <row r="57" s="2" customFormat="1" ht="30" customHeight="1" spans="1:16325">
      <c r="A57" s="6">
        <v>55</v>
      </c>
      <c r="B57" s="4" t="s">
        <v>230</v>
      </c>
      <c r="C57" s="4" t="s">
        <v>27</v>
      </c>
      <c r="D57" s="4" t="s">
        <v>17</v>
      </c>
      <c r="E57" s="4" t="s">
        <v>231</v>
      </c>
      <c r="F57" s="5"/>
      <c r="G57" s="5"/>
      <c r="H57" s="5"/>
      <c r="I57" s="9"/>
      <c r="J57" s="4" t="s">
        <v>232</v>
      </c>
      <c r="K57" s="10">
        <f t="shared" si="0"/>
        <v>92.5</v>
      </c>
      <c r="L57" s="10">
        <v>83.61</v>
      </c>
      <c r="M57" s="10">
        <f t="shared" si="1"/>
        <v>176.11</v>
      </c>
      <c r="N57" s="11">
        <v>5</v>
      </c>
      <c r="XCW57" s="1"/>
    </row>
    <row r="58" s="2" customFormat="1" ht="30" customHeight="1" spans="1:16325">
      <c r="A58" s="6">
        <v>56</v>
      </c>
      <c r="B58" s="4" t="s">
        <v>233</v>
      </c>
      <c r="C58" s="4" t="s">
        <v>16</v>
      </c>
      <c r="D58" s="4" t="s">
        <v>17</v>
      </c>
      <c r="E58" s="4" t="s">
        <v>234</v>
      </c>
      <c r="F58" s="5"/>
      <c r="G58" s="5"/>
      <c r="H58" s="5"/>
      <c r="I58" s="9"/>
      <c r="J58" s="4" t="s">
        <v>235</v>
      </c>
      <c r="K58" s="10">
        <f t="shared" si="0"/>
        <v>90</v>
      </c>
      <c r="L58" s="10">
        <v>85.82</v>
      </c>
      <c r="M58" s="10">
        <f t="shared" si="1"/>
        <v>175.82</v>
      </c>
      <c r="N58" s="11">
        <v>6</v>
      </c>
      <c r="XCW58" s="1"/>
    </row>
    <row r="59" s="2" customFormat="1" ht="30" customHeight="1" spans="1:16325">
      <c r="A59" s="6">
        <v>57</v>
      </c>
      <c r="B59" s="4" t="s">
        <v>236</v>
      </c>
      <c r="C59" s="4" t="s">
        <v>27</v>
      </c>
      <c r="D59" s="4" t="s">
        <v>17</v>
      </c>
      <c r="E59" s="4" t="s">
        <v>237</v>
      </c>
      <c r="F59" s="5"/>
      <c r="G59" s="5"/>
      <c r="H59" s="5"/>
      <c r="I59" s="9"/>
      <c r="J59" s="4" t="s">
        <v>238</v>
      </c>
      <c r="K59" s="10">
        <f t="shared" si="0"/>
        <v>88.75</v>
      </c>
      <c r="L59" s="10">
        <v>86.76</v>
      </c>
      <c r="M59" s="10">
        <f t="shared" si="1"/>
        <v>175.51</v>
      </c>
      <c r="N59" s="11">
        <v>7</v>
      </c>
      <c r="XCW59" s="1"/>
    </row>
    <row r="60" s="2" customFormat="1" ht="30" customHeight="1" spans="1:16325">
      <c r="A60" s="6">
        <v>58</v>
      </c>
      <c r="B60" s="4" t="s">
        <v>239</v>
      </c>
      <c r="C60" s="4" t="s">
        <v>16</v>
      </c>
      <c r="D60" s="4" t="s">
        <v>17</v>
      </c>
      <c r="E60" s="4" t="s">
        <v>240</v>
      </c>
      <c r="F60" s="5"/>
      <c r="G60" s="5"/>
      <c r="H60" s="5"/>
      <c r="I60" s="9"/>
      <c r="J60" s="4" t="s">
        <v>162</v>
      </c>
      <c r="K60" s="10">
        <f t="shared" si="0"/>
        <v>89.5</v>
      </c>
      <c r="L60" s="10">
        <v>83.72</v>
      </c>
      <c r="M60" s="10">
        <f t="shared" si="1"/>
        <v>173.22</v>
      </c>
      <c r="N60" s="11">
        <v>8</v>
      </c>
      <c r="XCW60" s="1"/>
    </row>
    <row r="61" s="2" customFormat="1" ht="30" customHeight="1" spans="1:16325">
      <c r="A61" s="6">
        <v>59</v>
      </c>
      <c r="B61" s="4" t="s">
        <v>241</v>
      </c>
      <c r="C61" s="4" t="s">
        <v>16</v>
      </c>
      <c r="D61" s="4" t="s">
        <v>17</v>
      </c>
      <c r="E61" s="4" t="s">
        <v>242</v>
      </c>
      <c r="F61" s="5"/>
      <c r="G61" s="5"/>
      <c r="H61" s="5"/>
      <c r="I61" s="9"/>
      <c r="J61" s="4" t="s">
        <v>97</v>
      </c>
      <c r="K61" s="10">
        <f t="shared" si="0"/>
        <v>86</v>
      </c>
      <c r="L61" s="10">
        <v>86.24</v>
      </c>
      <c r="M61" s="10">
        <f t="shared" si="1"/>
        <v>172.24</v>
      </c>
      <c r="N61" s="11">
        <v>9</v>
      </c>
      <c r="XCW61" s="1"/>
    </row>
    <row r="62" s="2" customFormat="1" ht="30" customHeight="1" spans="1:16325">
      <c r="A62" s="6">
        <v>60</v>
      </c>
      <c r="B62" s="4" t="s">
        <v>243</v>
      </c>
      <c r="C62" s="4" t="s">
        <v>16</v>
      </c>
      <c r="D62" s="4" t="s">
        <v>17</v>
      </c>
      <c r="E62" s="4" t="s">
        <v>244</v>
      </c>
      <c r="F62" s="5" t="s">
        <v>218</v>
      </c>
      <c r="G62" s="5" t="s">
        <v>219</v>
      </c>
      <c r="H62" s="5" t="s">
        <v>245</v>
      </c>
      <c r="I62" s="9">
        <v>9</v>
      </c>
      <c r="J62" s="4" t="s">
        <v>246</v>
      </c>
      <c r="K62" s="10">
        <f t="shared" si="0"/>
        <v>91.75</v>
      </c>
      <c r="L62" s="10">
        <v>84.26</v>
      </c>
      <c r="M62" s="10">
        <f t="shared" si="1"/>
        <v>176.01</v>
      </c>
      <c r="N62" s="11">
        <v>1</v>
      </c>
      <c r="XCW62" s="1"/>
    </row>
    <row r="63" s="2" customFormat="1" ht="30" customHeight="1" spans="1:16325">
      <c r="A63" s="6">
        <v>61</v>
      </c>
      <c r="B63" s="4" t="s">
        <v>247</v>
      </c>
      <c r="C63" s="4" t="s">
        <v>16</v>
      </c>
      <c r="D63" s="4" t="s">
        <v>17</v>
      </c>
      <c r="E63" s="4" t="s">
        <v>248</v>
      </c>
      <c r="F63" s="5"/>
      <c r="G63" s="5"/>
      <c r="H63" s="5"/>
      <c r="I63" s="9"/>
      <c r="J63" s="4" t="s">
        <v>249</v>
      </c>
      <c r="K63" s="10">
        <f t="shared" si="0"/>
        <v>87</v>
      </c>
      <c r="L63" s="10">
        <v>87.76</v>
      </c>
      <c r="M63" s="10">
        <f t="shared" si="1"/>
        <v>174.76</v>
      </c>
      <c r="N63" s="11">
        <v>2</v>
      </c>
      <c r="XCW63" s="1"/>
    </row>
    <row r="64" s="2" customFormat="1" ht="30" customHeight="1" spans="1:16325">
      <c r="A64" s="6">
        <v>62</v>
      </c>
      <c r="B64" s="4" t="s">
        <v>250</v>
      </c>
      <c r="C64" s="4" t="s">
        <v>16</v>
      </c>
      <c r="D64" s="4" t="s">
        <v>17</v>
      </c>
      <c r="E64" s="4" t="s">
        <v>251</v>
      </c>
      <c r="F64" s="5"/>
      <c r="G64" s="5"/>
      <c r="H64" s="5"/>
      <c r="I64" s="9"/>
      <c r="J64" s="4" t="s">
        <v>165</v>
      </c>
      <c r="K64" s="10">
        <f t="shared" si="0"/>
        <v>92.75</v>
      </c>
      <c r="L64" s="10">
        <v>81.28</v>
      </c>
      <c r="M64" s="10">
        <f t="shared" si="1"/>
        <v>174.03</v>
      </c>
      <c r="N64" s="11">
        <v>3</v>
      </c>
      <c r="XCW64" s="1"/>
    </row>
    <row r="65" s="2" customFormat="1" ht="30" customHeight="1" spans="1:16325">
      <c r="A65" s="6">
        <v>63</v>
      </c>
      <c r="B65" s="4" t="s">
        <v>252</v>
      </c>
      <c r="C65" s="4" t="s">
        <v>16</v>
      </c>
      <c r="D65" s="4" t="s">
        <v>17</v>
      </c>
      <c r="E65" s="4" t="s">
        <v>253</v>
      </c>
      <c r="F65" s="5"/>
      <c r="G65" s="5"/>
      <c r="H65" s="5"/>
      <c r="I65" s="9"/>
      <c r="J65" s="4" t="s">
        <v>254</v>
      </c>
      <c r="K65" s="10">
        <f t="shared" si="0"/>
        <v>87.75</v>
      </c>
      <c r="L65" s="10">
        <v>82.08</v>
      </c>
      <c r="M65" s="10">
        <f t="shared" si="1"/>
        <v>169.83</v>
      </c>
      <c r="N65" s="11">
        <v>4</v>
      </c>
      <c r="XCW65" s="1"/>
    </row>
    <row r="66" s="2" customFormat="1" ht="30" customHeight="1" spans="1:16325">
      <c r="A66" s="6">
        <v>64</v>
      </c>
      <c r="B66" s="4" t="s">
        <v>255</v>
      </c>
      <c r="C66" s="4" t="s">
        <v>16</v>
      </c>
      <c r="D66" s="4" t="s">
        <v>17</v>
      </c>
      <c r="E66" s="4" t="s">
        <v>256</v>
      </c>
      <c r="F66" s="5"/>
      <c r="G66" s="5"/>
      <c r="H66" s="5"/>
      <c r="I66" s="9"/>
      <c r="J66" s="4" t="s">
        <v>257</v>
      </c>
      <c r="K66" s="10">
        <f t="shared" si="0"/>
        <v>83.5</v>
      </c>
      <c r="L66" s="10">
        <v>86.3</v>
      </c>
      <c r="M66" s="10">
        <f t="shared" si="1"/>
        <v>169.8</v>
      </c>
      <c r="N66" s="11">
        <v>5</v>
      </c>
      <c r="XCW66" s="1"/>
    </row>
    <row r="67" s="2" customFormat="1" ht="30" customHeight="1" spans="1:16325">
      <c r="A67" s="6">
        <v>65</v>
      </c>
      <c r="B67" s="4" t="s">
        <v>258</v>
      </c>
      <c r="C67" s="4" t="s">
        <v>16</v>
      </c>
      <c r="D67" s="4" t="s">
        <v>17</v>
      </c>
      <c r="E67" s="4" t="s">
        <v>259</v>
      </c>
      <c r="F67" s="5"/>
      <c r="G67" s="5"/>
      <c r="H67" s="5"/>
      <c r="I67" s="9"/>
      <c r="J67" s="4" t="s">
        <v>260</v>
      </c>
      <c r="K67" s="10">
        <f t="shared" ref="K67:K98" si="2">J67/2</f>
        <v>84</v>
      </c>
      <c r="L67" s="10">
        <v>85.38</v>
      </c>
      <c r="M67" s="10">
        <f t="shared" ref="M67:M98" si="3">SUM(K67:L67)</f>
        <v>169.38</v>
      </c>
      <c r="N67" s="11">
        <v>6</v>
      </c>
      <c r="XCW67" s="1"/>
    </row>
    <row r="68" s="2" customFormat="1" ht="30" customHeight="1" spans="1:16325">
      <c r="A68" s="6">
        <v>66</v>
      </c>
      <c r="B68" s="4" t="s">
        <v>261</v>
      </c>
      <c r="C68" s="4" t="s">
        <v>16</v>
      </c>
      <c r="D68" s="4" t="s">
        <v>17</v>
      </c>
      <c r="E68" s="4" t="s">
        <v>262</v>
      </c>
      <c r="F68" s="5"/>
      <c r="G68" s="5"/>
      <c r="H68" s="5"/>
      <c r="I68" s="9"/>
      <c r="J68" s="4" t="s">
        <v>213</v>
      </c>
      <c r="K68" s="10">
        <f t="shared" si="2"/>
        <v>91.5</v>
      </c>
      <c r="L68" s="10">
        <v>76.92</v>
      </c>
      <c r="M68" s="10">
        <f t="shared" si="3"/>
        <v>168.42</v>
      </c>
      <c r="N68" s="11">
        <v>7</v>
      </c>
      <c r="XCW68" s="1"/>
    </row>
    <row r="69" s="2" customFormat="1" ht="30" customHeight="1" spans="1:16325">
      <c r="A69" s="6">
        <v>67</v>
      </c>
      <c r="B69" s="4" t="s">
        <v>263</v>
      </c>
      <c r="C69" s="4" t="s">
        <v>16</v>
      </c>
      <c r="D69" s="4" t="s">
        <v>79</v>
      </c>
      <c r="E69" s="4" t="s">
        <v>264</v>
      </c>
      <c r="F69" s="5"/>
      <c r="G69" s="5"/>
      <c r="H69" s="5"/>
      <c r="I69" s="9"/>
      <c r="J69" s="4" t="s">
        <v>265</v>
      </c>
      <c r="K69" s="10">
        <f t="shared" si="2"/>
        <v>92</v>
      </c>
      <c r="L69" s="10">
        <v>76.38</v>
      </c>
      <c r="M69" s="10">
        <f t="shared" si="3"/>
        <v>168.38</v>
      </c>
      <c r="N69" s="11">
        <v>8</v>
      </c>
      <c r="XCW69" s="1"/>
    </row>
    <row r="70" s="2" customFormat="1" ht="30" customHeight="1" spans="1:16325">
      <c r="A70" s="6">
        <v>68</v>
      </c>
      <c r="B70" s="4" t="s">
        <v>266</v>
      </c>
      <c r="C70" s="4" t="s">
        <v>27</v>
      </c>
      <c r="D70" s="4" t="s">
        <v>17</v>
      </c>
      <c r="E70" s="4" t="s">
        <v>267</v>
      </c>
      <c r="F70" s="5"/>
      <c r="G70" s="5"/>
      <c r="H70" s="5"/>
      <c r="I70" s="9"/>
      <c r="J70" s="4" t="s">
        <v>268</v>
      </c>
      <c r="K70" s="10">
        <f t="shared" si="2"/>
        <v>85.25</v>
      </c>
      <c r="L70" s="10">
        <v>80.86</v>
      </c>
      <c r="M70" s="10">
        <f t="shared" si="3"/>
        <v>166.11</v>
      </c>
      <c r="N70" s="11">
        <v>9</v>
      </c>
      <c r="XCW70" s="1"/>
    </row>
    <row r="71" s="2" customFormat="1" ht="30" customHeight="1" spans="1:16325">
      <c r="A71" s="6">
        <v>69</v>
      </c>
      <c r="B71" s="4" t="s">
        <v>269</v>
      </c>
      <c r="C71" s="4" t="s">
        <v>16</v>
      </c>
      <c r="D71" s="4" t="s">
        <v>17</v>
      </c>
      <c r="E71" s="4" t="s">
        <v>270</v>
      </c>
      <c r="F71" s="5" t="s">
        <v>218</v>
      </c>
      <c r="G71" s="5" t="s">
        <v>219</v>
      </c>
      <c r="H71" s="5" t="s">
        <v>271</v>
      </c>
      <c r="I71" s="9">
        <v>5</v>
      </c>
      <c r="J71" s="4" t="s">
        <v>272</v>
      </c>
      <c r="K71" s="10">
        <f t="shared" si="2"/>
        <v>92.325</v>
      </c>
      <c r="L71" s="10">
        <v>71.21</v>
      </c>
      <c r="M71" s="10">
        <f t="shared" si="3"/>
        <v>163.535</v>
      </c>
      <c r="N71" s="11">
        <v>1</v>
      </c>
      <c r="XCW71" s="1"/>
    </row>
    <row r="72" s="2" customFormat="1" ht="30" customHeight="1" spans="1:16325">
      <c r="A72" s="6">
        <v>70</v>
      </c>
      <c r="B72" s="4" t="s">
        <v>273</v>
      </c>
      <c r="C72" s="4" t="s">
        <v>27</v>
      </c>
      <c r="D72" s="4" t="s">
        <v>17</v>
      </c>
      <c r="E72" s="4" t="s">
        <v>274</v>
      </c>
      <c r="F72" s="5"/>
      <c r="G72" s="5"/>
      <c r="H72" s="5"/>
      <c r="I72" s="9"/>
      <c r="J72" s="4" t="s">
        <v>275</v>
      </c>
      <c r="K72" s="10">
        <f t="shared" si="2"/>
        <v>80.325</v>
      </c>
      <c r="L72" s="10">
        <v>71.73</v>
      </c>
      <c r="M72" s="10">
        <f t="shared" si="3"/>
        <v>152.055</v>
      </c>
      <c r="N72" s="11">
        <v>2</v>
      </c>
      <c r="XCW72" s="1"/>
    </row>
    <row r="73" s="2" customFormat="1" ht="30" customHeight="1" spans="1:16325">
      <c r="A73" s="6">
        <v>71</v>
      </c>
      <c r="B73" s="4" t="s">
        <v>276</v>
      </c>
      <c r="C73" s="4" t="s">
        <v>16</v>
      </c>
      <c r="D73" s="4" t="s">
        <v>17</v>
      </c>
      <c r="E73" s="4" t="s">
        <v>277</v>
      </c>
      <c r="F73" s="5"/>
      <c r="G73" s="5"/>
      <c r="H73" s="5"/>
      <c r="I73" s="9"/>
      <c r="J73" s="4" t="s">
        <v>278</v>
      </c>
      <c r="K73" s="10">
        <f t="shared" si="2"/>
        <v>62.05</v>
      </c>
      <c r="L73" s="10">
        <v>84.05</v>
      </c>
      <c r="M73" s="10">
        <f t="shared" si="3"/>
        <v>146.1</v>
      </c>
      <c r="N73" s="11">
        <v>3</v>
      </c>
      <c r="XCW73" s="1"/>
    </row>
    <row r="74" s="2" customFormat="1" ht="30" customHeight="1" spans="1:16325">
      <c r="A74" s="6">
        <v>72</v>
      </c>
      <c r="B74" s="4" t="s">
        <v>279</v>
      </c>
      <c r="C74" s="4" t="s">
        <v>16</v>
      </c>
      <c r="D74" s="4" t="s">
        <v>17</v>
      </c>
      <c r="E74" s="4" t="s">
        <v>280</v>
      </c>
      <c r="F74" s="5"/>
      <c r="G74" s="5"/>
      <c r="H74" s="5"/>
      <c r="I74" s="9"/>
      <c r="J74" s="4" t="s">
        <v>281</v>
      </c>
      <c r="K74" s="10">
        <f t="shared" si="2"/>
        <v>67.725</v>
      </c>
      <c r="L74" s="10">
        <v>74.52</v>
      </c>
      <c r="M74" s="10">
        <f t="shared" si="3"/>
        <v>142.245</v>
      </c>
      <c r="N74" s="11">
        <v>4</v>
      </c>
      <c r="XCW74" s="1"/>
    </row>
    <row r="75" s="2" customFormat="1" ht="30" customHeight="1" spans="1:16325">
      <c r="A75" s="6">
        <v>73</v>
      </c>
      <c r="B75" s="4" t="s">
        <v>282</v>
      </c>
      <c r="C75" s="4" t="s">
        <v>16</v>
      </c>
      <c r="D75" s="4" t="s">
        <v>17</v>
      </c>
      <c r="E75" s="4" t="s">
        <v>283</v>
      </c>
      <c r="F75" s="5"/>
      <c r="G75" s="5"/>
      <c r="H75" s="5"/>
      <c r="I75" s="9"/>
      <c r="J75" s="4" t="s">
        <v>284</v>
      </c>
      <c r="K75" s="10">
        <f t="shared" si="2"/>
        <v>61.525</v>
      </c>
      <c r="L75" s="10">
        <v>76.15</v>
      </c>
      <c r="M75" s="10">
        <f t="shared" si="3"/>
        <v>137.675</v>
      </c>
      <c r="N75" s="11">
        <v>5</v>
      </c>
      <c r="XCW75" s="1"/>
    </row>
    <row r="76" s="2" customFormat="1" ht="30" customHeight="1" spans="1:16325">
      <c r="A76" s="6">
        <v>74</v>
      </c>
      <c r="B76" s="4" t="s">
        <v>285</v>
      </c>
      <c r="C76" s="4" t="s">
        <v>27</v>
      </c>
      <c r="D76" s="4" t="s">
        <v>17</v>
      </c>
      <c r="E76" s="4" t="s">
        <v>286</v>
      </c>
      <c r="F76" s="5" t="s">
        <v>218</v>
      </c>
      <c r="G76" s="5" t="s">
        <v>219</v>
      </c>
      <c r="H76" s="5" t="s">
        <v>287</v>
      </c>
      <c r="I76" s="9">
        <v>5</v>
      </c>
      <c r="J76" s="4" t="s">
        <v>288</v>
      </c>
      <c r="K76" s="10">
        <f t="shared" si="2"/>
        <v>82.425</v>
      </c>
      <c r="L76" s="10">
        <v>83.79</v>
      </c>
      <c r="M76" s="10">
        <f t="shared" si="3"/>
        <v>166.215</v>
      </c>
      <c r="N76" s="11">
        <v>1</v>
      </c>
      <c r="XCW76" s="1"/>
    </row>
    <row r="77" s="2" customFormat="1" ht="30" customHeight="1" spans="1:16325">
      <c r="A77" s="6">
        <v>75</v>
      </c>
      <c r="B77" s="4" t="s">
        <v>289</v>
      </c>
      <c r="C77" s="4" t="s">
        <v>16</v>
      </c>
      <c r="D77" s="4" t="s">
        <v>79</v>
      </c>
      <c r="E77" s="4" t="s">
        <v>290</v>
      </c>
      <c r="F77" s="5"/>
      <c r="G77" s="5"/>
      <c r="H77" s="5"/>
      <c r="I77" s="9"/>
      <c r="J77" s="4" t="s">
        <v>291</v>
      </c>
      <c r="K77" s="10">
        <f t="shared" si="2"/>
        <v>80.1</v>
      </c>
      <c r="L77" s="10">
        <v>84.66</v>
      </c>
      <c r="M77" s="10">
        <f t="shared" si="3"/>
        <v>164.76</v>
      </c>
      <c r="N77" s="11">
        <v>2</v>
      </c>
      <c r="XCW77" s="1"/>
    </row>
    <row r="78" s="2" customFormat="1" ht="30" customHeight="1" spans="1:16325">
      <c r="A78" s="6">
        <v>76</v>
      </c>
      <c r="B78" s="4" t="s">
        <v>292</v>
      </c>
      <c r="C78" s="4" t="s">
        <v>27</v>
      </c>
      <c r="D78" s="4" t="s">
        <v>17</v>
      </c>
      <c r="E78" s="4" t="s">
        <v>293</v>
      </c>
      <c r="F78" s="5"/>
      <c r="G78" s="5"/>
      <c r="H78" s="5"/>
      <c r="I78" s="9"/>
      <c r="J78" s="4" t="s">
        <v>294</v>
      </c>
      <c r="K78" s="10">
        <f t="shared" si="2"/>
        <v>79.25</v>
      </c>
      <c r="L78" s="10">
        <v>77.73</v>
      </c>
      <c r="M78" s="10">
        <f t="shared" si="3"/>
        <v>156.98</v>
      </c>
      <c r="N78" s="11">
        <v>3</v>
      </c>
      <c r="XCW78" s="1"/>
    </row>
    <row r="79" s="2" customFormat="1" ht="30" customHeight="1" spans="1:16325">
      <c r="A79" s="6">
        <v>77</v>
      </c>
      <c r="B79" s="4" t="s">
        <v>295</v>
      </c>
      <c r="C79" s="4" t="s">
        <v>27</v>
      </c>
      <c r="D79" s="4" t="s">
        <v>17</v>
      </c>
      <c r="E79" s="4" t="s">
        <v>296</v>
      </c>
      <c r="F79" s="5"/>
      <c r="G79" s="5"/>
      <c r="H79" s="5"/>
      <c r="I79" s="9"/>
      <c r="J79" s="4" t="s">
        <v>297</v>
      </c>
      <c r="K79" s="10">
        <f t="shared" si="2"/>
        <v>73.925</v>
      </c>
      <c r="L79" s="10">
        <v>80.4</v>
      </c>
      <c r="M79" s="10">
        <f t="shared" si="3"/>
        <v>154.325</v>
      </c>
      <c r="N79" s="11">
        <v>4</v>
      </c>
      <c r="XCW79" s="1"/>
    </row>
    <row r="80" s="2" customFormat="1" ht="30" customHeight="1" spans="1:16325">
      <c r="A80" s="6">
        <v>78</v>
      </c>
      <c r="B80" s="4" t="s">
        <v>298</v>
      </c>
      <c r="C80" s="4" t="s">
        <v>16</v>
      </c>
      <c r="D80" s="4" t="s">
        <v>17</v>
      </c>
      <c r="E80" s="4" t="s">
        <v>299</v>
      </c>
      <c r="F80" s="5"/>
      <c r="G80" s="5"/>
      <c r="H80" s="5"/>
      <c r="I80" s="9"/>
      <c r="J80" s="4" t="s">
        <v>300</v>
      </c>
      <c r="K80" s="10">
        <f t="shared" si="2"/>
        <v>63.525</v>
      </c>
      <c r="L80" s="10">
        <v>83.16</v>
      </c>
      <c r="M80" s="10">
        <f t="shared" si="3"/>
        <v>146.685</v>
      </c>
      <c r="N80" s="11">
        <v>5</v>
      </c>
      <c r="XCW80" s="1"/>
    </row>
    <row r="81" s="2" customFormat="1" ht="30" customHeight="1" spans="1:16325">
      <c r="A81" s="6">
        <v>79</v>
      </c>
      <c r="B81" s="4" t="s">
        <v>301</v>
      </c>
      <c r="C81" s="4" t="s">
        <v>27</v>
      </c>
      <c r="D81" s="4" t="s">
        <v>17</v>
      </c>
      <c r="E81" s="4" t="s">
        <v>302</v>
      </c>
      <c r="F81" s="5" t="s">
        <v>303</v>
      </c>
      <c r="G81" s="5" t="s">
        <v>304</v>
      </c>
      <c r="H81" s="5" t="s">
        <v>71</v>
      </c>
      <c r="I81" s="9">
        <v>1</v>
      </c>
      <c r="J81" s="4" t="s">
        <v>87</v>
      </c>
      <c r="K81" s="10">
        <f t="shared" si="2"/>
        <v>86.25</v>
      </c>
      <c r="L81" s="10">
        <v>81.02</v>
      </c>
      <c r="M81" s="10">
        <f t="shared" si="3"/>
        <v>167.27</v>
      </c>
      <c r="N81" s="11">
        <v>1</v>
      </c>
      <c r="XCW81" s="1"/>
    </row>
    <row r="82" s="2" customFormat="1" ht="30" customHeight="1" spans="1:16325">
      <c r="A82" s="6">
        <v>80</v>
      </c>
      <c r="B82" s="4" t="s">
        <v>305</v>
      </c>
      <c r="C82" s="4" t="s">
        <v>16</v>
      </c>
      <c r="D82" s="4" t="s">
        <v>17</v>
      </c>
      <c r="E82" s="4" t="s">
        <v>306</v>
      </c>
      <c r="F82" s="5" t="s">
        <v>303</v>
      </c>
      <c r="G82" s="5" t="s">
        <v>307</v>
      </c>
      <c r="H82" s="5" t="s">
        <v>71</v>
      </c>
      <c r="I82" s="9">
        <v>1</v>
      </c>
      <c r="J82" s="4" t="s">
        <v>308</v>
      </c>
      <c r="K82" s="10">
        <f t="shared" si="2"/>
        <v>79</v>
      </c>
      <c r="L82" s="10">
        <v>89.96</v>
      </c>
      <c r="M82" s="10">
        <f t="shared" si="3"/>
        <v>168.96</v>
      </c>
      <c r="N82" s="11">
        <v>1</v>
      </c>
      <c r="XCW82" s="1"/>
    </row>
    <row r="83" s="2" customFormat="1" ht="30" customHeight="1" spans="1:16325">
      <c r="A83" s="6">
        <v>81</v>
      </c>
      <c r="B83" s="4" t="s">
        <v>309</v>
      </c>
      <c r="C83" s="4" t="s">
        <v>27</v>
      </c>
      <c r="D83" s="4" t="s">
        <v>17</v>
      </c>
      <c r="E83" s="4" t="s">
        <v>310</v>
      </c>
      <c r="F83" s="5" t="s">
        <v>311</v>
      </c>
      <c r="G83" s="5" t="s">
        <v>312</v>
      </c>
      <c r="H83" s="5" t="s">
        <v>71</v>
      </c>
      <c r="I83" s="12">
        <v>2</v>
      </c>
      <c r="J83" s="4" t="s">
        <v>313</v>
      </c>
      <c r="K83" s="10">
        <f t="shared" si="2"/>
        <v>106.75</v>
      </c>
      <c r="L83" s="10">
        <v>84.02</v>
      </c>
      <c r="M83" s="10">
        <f t="shared" si="3"/>
        <v>190.77</v>
      </c>
      <c r="N83" s="11">
        <v>1</v>
      </c>
      <c r="XCW83" s="1"/>
    </row>
    <row r="84" s="2" customFormat="1" ht="30" customHeight="1" spans="1:16325">
      <c r="A84" s="6">
        <v>82</v>
      </c>
      <c r="B84" s="4" t="s">
        <v>314</v>
      </c>
      <c r="C84" s="4" t="s">
        <v>27</v>
      </c>
      <c r="D84" s="4" t="s">
        <v>17</v>
      </c>
      <c r="E84" s="4" t="s">
        <v>315</v>
      </c>
      <c r="F84" s="5"/>
      <c r="G84" s="5"/>
      <c r="H84" s="5"/>
      <c r="I84" s="13"/>
      <c r="J84" s="4" t="s">
        <v>58</v>
      </c>
      <c r="K84" s="10">
        <f t="shared" si="2"/>
        <v>94.25</v>
      </c>
      <c r="L84" s="10">
        <v>90.68</v>
      </c>
      <c r="M84" s="10">
        <f t="shared" si="3"/>
        <v>184.93</v>
      </c>
      <c r="N84" s="11">
        <v>2</v>
      </c>
      <c r="XCW84" s="1"/>
    </row>
    <row r="85" s="2" customFormat="1" ht="30" customHeight="1" spans="1:16325">
      <c r="A85" s="6">
        <v>83</v>
      </c>
      <c r="B85" s="4" t="s">
        <v>316</v>
      </c>
      <c r="C85" s="4" t="s">
        <v>27</v>
      </c>
      <c r="D85" s="4" t="s">
        <v>17</v>
      </c>
      <c r="E85" s="4" t="s">
        <v>317</v>
      </c>
      <c r="F85" s="5" t="s">
        <v>311</v>
      </c>
      <c r="G85" s="5" t="s">
        <v>312</v>
      </c>
      <c r="H85" s="5" t="s">
        <v>46</v>
      </c>
      <c r="I85" s="9">
        <v>1</v>
      </c>
      <c r="J85" s="4" t="s">
        <v>318</v>
      </c>
      <c r="K85" s="10">
        <f t="shared" si="2"/>
        <v>83</v>
      </c>
      <c r="L85" s="10">
        <v>86.42</v>
      </c>
      <c r="M85" s="10">
        <f t="shared" si="3"/>
        <v>169.42</v>
      </c>
      <c r="N85" s="11">
        <v>1</v>
      </c>
      <c r="XCW85" s="1"/>
    </row>
    <row r="86" s="2" customFormat="1" ht="30" customHeight="1" spans="1:16325">
      <c r="A86" s="6">
        <v>84</v>
      </c>
      <c r="B86" s="4" t="s">
        <v>319</v>
      </c>
      <c r="C86" s="4" t="s">
        <v>16</v>
      </c>
      <c r="D86" s="4" t="s">
        <v>17</v>
      </c>
      <c r="E86" s="4" t="s">
        <v>320</v>
      </c>
      <c r="F86" s="5" t="s">
        <v>321</v>
      </c>
      <c r="G86" s="5" t="s">
        <v>322</v>
      </c>
      <c r="H86" s="5" t="s">
        <v>71</v>
      </c>
      <c r="I86" s="9">
        <v>1</v>
      </c>
      <c r="J86" s="4" t="s">
        <v>145</v>
      </c>
      <c r="K86" s="10">
        <f t="shared" si="2"/>
        <v>87.5</v>
      </c>
      <c r="L86" s="10">
        <v>74.68</v>
      </c>
      <c r="M86" s="10">
        <f t="shared" si="3"/>
        <v>162.18</v>
      </c>
      <c r="N86" s="11">
        <v>1</v>
      </c>
      <c r="XCW86" s="1"/>
    </row>
    <row r="87" s="2" customFormat="1" ht="30" customHeight="1" spans="1:16325">
      <c r="A87" s="6">
        <v>85</v>
      </c>
      <c r="B87" s="4" t="s">
        <v>323</v>
      </c>
      <c r="C87" s="4" t="s">
        <v>27</v>
      </c>
      <c r="D87" s="4" t="s">
        <v>17</v>
      </c>
      <c r="E87" s="4" t="s">
        <v>324</v>
      </c>
      <c r="F87" s="5" t="s">
        <v>325</v>
      </c>
      <c r="G87" s="5" t="s">
        <v>326</v>
      </c>
      <c r="H87" s="5" t="s">
        <v>71</v>
      </c>
      <c r="I87" s="9">
        <v>1</v>
      </c>
      <c r="J87" s="4" t="s">
        <v>327</v>
      </c>
      <c r="K87" s="10">
        <f t="shared" si="2"/>
        <v>87.25</v>
      </c>
      <c r="L87" s="10">
        <v>90.16</v>
      </c>
      <c r="M87" s="10">
        <f t="shared" si="3"/>
        <v>177.41</v>
      </c>
      <c r="N87" s="11">
        <v>1</v>
      </c>
      <c r="XCW87" s="1"/>
    </row>
    <row r="88" s="2" customFormat="1" ht="30" customHeight="1" spans="1:16325">
      <c r="A88" s="6">
        <v>86</v>
      </c>
      <c r="B88" s="4" t="s">
        <v>328</v>
      </c>
      <c r="C88" s="4" t="s">
        <v>16</v>
      </c>
      <c r="D88" s="4" t="s">
        <v>17</v>
      </c>
      <c r="E88" s="4" t="s">
        <v>329</v>
      </c>
      <c r="F88" s="5" t="s">
        <v>330</v>
      </c>
      <c r="G88" s="5" t="s">
        <v>331</v>
      </c>
      <c r="H88" s="5" t="s">
        <v>96</v>
      </c>
      <c r="I88" s="9">
        <v>1</v>
      </c>
      <c r="J88" s="4" t="s">
        <v>332</v>
      </c>
      <c r="K88" s="10">
        <f t="shared" si="2"/>
        <v>90.25</v>
      </c>
      <c r="L88" s="10">
        <v>79.66</v>
      </c>
      <c r="M88" s="10">
        <f t="shared" si="3"/>
        <v>169.91</v>
      </c>
      <c r="N88" s="11">
        <v>1</v>
      </c>
      <c r="XCW88" s="1"/>
    </row>
    <row r="89" s="2" customFormat="1" ht="30" customHeight="1" spans="1:16325">
      <c r="A89" s="6">
        <v>87</v>
      </c>
      <c r="B89" s="4" t="s">
        <v>333</v>
      </c>
      <c r="C89" s="4" t="s">
        <v>27</v>
      </c>
      <c r="D89" s="4" t="s">
        <v>17</v>
      </c>
      <c r="E89" s="4" t="s">
        <v>334</v>
      </c>
      <c r="F89" s="5" t="s">
        <v>330</v>
      </c>
      <c r="G89" s="5" t="s">
        <v>331</v>
      </c>
      <c r="H89" s="5" t="s">
        <v>100</v>
      </c>
      <c r="I89" s="9">
        <v>1</v>
      </c>
      <c r="J89" s="4" t="s">
        <v>335</v>
      </c>
      <c r="K89" s="10">
        <f t="shared" si="2"/>
        <v>81.5</v>
      </c>
      <c r="L89" s="10">
        <v>82.66</v>
      </c>
      <c r="M89" s="10">
        <f t="shared" si="3"/>
        <v>164.16</v>
      </c>
      <c r="N89" s="11">
        <v>1</v>
      </c>
      <c r="XCW89" s="1"/>
    </row>
    <row r="90" s="2" customFormat="1" ht="30" customHeight="1" spans="1:16325">
      <c r="A90" s="6">
        <v>88</v>
      </c>
      <c r="B90" s="4" t="s">
        <v>336</v>
      </c>
      <c r="C90" s="4" t="s">
        <v>27</v>
      </c>
      <c r="D90" s="4" t="s">
        <v>17</v>
      </c>
      <c r="E90" s="4" t="s">
        <v>337</v>
      </c>
      <c r="F90" s="5" t="s">
        <v>338</v>
      </c>
      <c r="G90" s="5" t="s">
        <v>339</v>
      </c>
      <c r="H90" s="5" t="s">
        <v>96</v>
      </c>
      <c r="I90" s="9">
        <v>1</v>
      </c>
      <c r="J90" s="4" t="s">
        <v>340</v>
      </c>
      <c r="K90" s="10">
        <f t="shared" si="2"/>
        <v>81.25</v>
      </c>
      <c r="L90" s="10">
        <v>83.78</v>
      </c>
      <c r="M90" s="10">
        <f t="shared" si="3"/>
        <v>165.03</v>
      </c>
      <c r="N90" s="11">
        <v>1</v>
      </c>
      <c r="XCW90" s="1"/>
    </row>
    <row r="91" s="2" customFormat="1" ht="30" customHeight="1" spans="1:16325">
      <c r="A91" s="6">
        <v>89</v>
      </c>
      <c r="B91" s="4" t="s">
        <v>341</v>
      </c>
      <c r="C91" s="4" t="s">
        <v>16</v>
      </c>
      <c r="D91" s="4" t="s">
        <v>17</v>
      </c>
      <c r="E91" s="4" t="s">
        <v>342</v>
      </c>
      <c r="F91" s="5" t="s">
        <v>338</v>
      </c>
      <c r="G91" s="5" t="s">
        <v>339</v>
      </c>
      <c r="H91" s="5" t="s">
        <v>100</v>
      </c>
      <c r="I91" s="9">
        <v>1</v>
      </c>
      <c r="J91" s="4" t="s">
        <v>343</v>
      </c>
      <c r="K91" s="10">
        <f t="shared" si="2"/>
        <v>78</v>
      </c>
      <c r="L91" s="10">
        <v>79.28</v>
      </c>
      <c r="M91" s="10">
        <f t="shared" si="3"/>
        <v>157.28</v>
      </c>
      <c r="N91" s="11">
        <v>1</v>
      </c>
      <c r="XCW91" s="1"/>
    </row>
    <row r="92" s="2" customFormat="1" ht="30" customHeight="1" spans="1:16325">
      <c r="A92" s="6">
        <v>90</v>
      </c>
      <c r="B92" s="4" t="s">
        <v>344</v>
      </c>
      <c r="C92" s="4" t="s">
        <v>16</v>
      </c>
      <c r="D92" s="4" t="s">
        <v>17</v>
      </c>
      <c r="E92" s="4" t="s">
        <v>345</v>
      </c>
      <c r="F92" s="5" t="s">
        <v>338</v>
      </c>
      <c r="G92" s="5" t="s">
        <v>339</v>
      </c>
      <c r="H92" s="5" t="s">
        <v>346</v>
      </c>
      <c r="I92" s="9">
        <v>1</v>
      </c>
      <c r="J92" s="4" t="s">
        <v>347</v>
      </c>
      <c r="K92" s="10">
        <f t="shared" si="2"/>
        <v>75</v>
      </c>
      <c r="L92" s="10">
        <v>78.24</v>
      </c>
      <c r="M92" s="10">
        <f t="shared" si="3"/>
        <v>153.24</v>
      </c>
      <c r="N92" s="11">
        <v>1</v>
      </c>
      <c r="XCW92" s="1"/>
    </row>
    <row r="93" s="2" customFormat="1" ht="30" customHeight="1" spans="1:16325">
      <c r="A93" s="6">
        <v>91</v>
      </c>
      <c r="B93" s="4" t="s">
        <v>348</v>
      </c>
      <c r="C93" s="4" t="s">
        <v>27</v>
      </c>
      <c r="D93" s="4" t="s">
        <v>17</v>
      </c>
      <c r="E93" s="4" t="s">
        <v>349</v>
      </c>
      <c r="F93" s="5" t="s">
        <v>350</v>
      </c>
      <c r="G93" s="5" t="s">
        <v>351</v>
      </c>
      <c r="H93" s="5" t="s">
        <v>71</v>
      </c>
      <c r="I93" s="9">
        <v>1</v>
      </c>
      <c r="J93" s="4" t="s">
        <v>352</v>
      </c>
      <c r="K93" s="10">
        <f t="shared" si="2"/>
        <v>80</v>
      </c>
      <c r="L93" s="10">
        <v>81.42</v>
      </c>
      <c r="M93" s="10">
        <f t="shared" si="3"/>
        <v>161.42</v>
      </c>
      <c r="N93" s="11">
        <v>1</v>
      </c>
      <c r="XCW93" s="1"/>
    </row>
    <row r="94" s="2" customFormat="1" ht="30" customHeight="1" spans="1:16325">
      <c r="A94" s="6">
        <v>92</v>
      </c>
      <c r="B94" s="4" t="s">
        <v>353</v>
      </c>
      <c r="C94" s="4" t="s">
        <v>27</v>
      </c>
      <c r="D94" s="4" t="s">
        <v>17</v>
      </c>
      <c r="E94" s="4" t="s">
        <v>354</v>
      </c>
      <c r="F94" s="5" t="s">
        <v>355</v>
      </c>
      <c r="G94" s="5" t="s">
        <v>356</v>
      </c>
      <c r="H94" s="5" t="s">
        <v>71</v>
      </c>
      <c r="I94" s="9">
        <v>1</v>
      </c>
      <c r="J94" s="4" t="s">
        <v>249</v>
      </c>
      <c r="K94" s="10">
        <f t="shared" si="2"/>
        <v>87</v>
      </c>
      <c r="L94" s="10">
        <v>83.14</v>
      </c>
      <c r="M94" s="10">
        <f t="shared" si="3"/>
        <v>170.14</v>
      </c>
      <c r="N94" s="11">
        <v>1</v>
      </c>
      <c r="XCW94" s="1"/>
    </row>
    <row r="95" s="2" customFormat="1" ht="30" customHeight="1" spans="1:16325">
      <c r="A95" s="6">
        <v>93</v>
      </c>
      <c r="B95" s="4" t="s">
        <v>357</v>
      </c>
      <c r="C95" s="4" t="s">
        <v>16</v>
      </c>
      <c r="D95" s="4" t="s">
        <v>17</v>
      </c>
      <c r="E95" s="4" t="s">
        <v>358</v>
      </c>
      <c r="F95" s="5" t="s">
        <v>359</v>
      </c>
      <c r="G95" s="5" t="s">
        <v>360</v>
      </c>
      <c r="H95" s="5" t="s">
        <v>96</v>
      </c>
      <c r="I95" s="9">
        <v>1</v>
      </c>
      <c r="J95" s="4" t="s">
        <v>361</v>
      </c>
      <c r="K95" s="10">
        <f t="shared" si="2"/>
        <v>103.75</v>
      </c>
      <c r="L95" s="10">
        <v>82.04</v>
      </c>
      <c r="M95" s="10">
        <f t="shared" si="3"/>
        <v>185.79</v>
      </c>
      <c r="N95" s="11">
        <v>1</v>
      </c>
      <c r="XCW95" s="1"/>
    </row>
    <row r="96" s="2" customFormat="1" ht="30" customHeight="1" spans="1:16325">
      <c r="A96" s="6">
        <v>94</v>
      </c>
      <c r="B96" s="4" t="s">
        <v>362</v>
      </c>
      <c r="C96" s="4" t="s">
        <v>27</v>
      </c>
      <c r="D96" s="4" t="s">
        <v>17</v>
      </c>
      <c r="E96" s="4" t="s">
        <v>363</v>
      </c>
      <c r="F96" s="5" t="s">
        <v>359</v>
      </c>
      <c r="G96" s="5" t="s">
        <v>360</v>
      </c>
      <c r="H96" s="5" t="s">
        <v>100</v>
      </c>
      <c r="I96" s="9">
        <v>1</v>
      </c>
      <c r="J96" s="4" t="s">
        <v>364</v>
      </c>
      <c r="K96" s="10">
        <f t="shared" si="2"/>
        <v>83.75</v>
      </c>
      <c r="L96" s="10">
        <v>86.9</v>
      </c>
      <c r="M96" s="10">
        <f t="shared" si="3"/>
        <v>170.65</v>
      </c>
      <c r="N96" s="11">
        <v>1</v>
      </c>
      <c r="XCW96" s="1"/>
    </row>
    <row r="97" s="2" customFormat="1" ht="30" customHeight="1" spans="1:16325">
      <c r="A97" s="6">
        <v>95</v>
      </c>
      <c r="B97" s="4" t="s">
        <v>365</v>
      </c>
      <c r="C97" s="4" t="s">
        <v>27</v>
      </c>
      <c r="D97" s="4" t="s">
        <v>17</v>
      </c>
      <c r="E97" s="4" t="s">
        <v>366</v>
      </c>
      <c r="F97" s="5" t="s">
        <v>367</v>
      </c>
      <c r="G97" s="5" t="s">
        <v>368</v>
      </c>
      <c r="H97" s="5" t="s">
        <v>96</v>
      </c>
      <c r="I97" s="9">
        <v>1</v>
      </c>
      <c r="J97" s="4" t="s">
        <v>369</v>
      </c>
      <c r="K97" s="10">
        <f t="shared" si="2"/>
        <v>74</v>
      </c>
      <c r="L97" s="10">
        <v>81.76</v>
      </c>
      <c r="M97" s="10">
        <f t="shared" si="3"/>
        <v>155.76</v>
      </c>
      <c r="N97" s="11">
        <v>1</v>
      </c>
      <c r="XCW97" s="1"/>
    </row>
    <row r="98" s="2" customFormat="1" ht="30" customHeight="1" spans="1:16325">
      <c r="A98" s="6">
        <v>96</v>
      </c>
      <c r="B98" s="4" t="s">
        <v>370</v>
      </c>
      <c r="C98" s="4" t="s">
        <v>27</v>
      </c>
      <c r="D98" s="4" t="s">
        <v>17</v>
      </c>
      <c r="E98" s="4" t="s">
        <v>371</v>
      </c>
      <c r="F98" s="5" t="s">
        <v>367</v>
      </c>
      <c r="G98" s="5" t="s">
        <v>368</v>
      </c>
      <c r="H98" s="5" t="s">
        <v>100</v>
      </c>
      <c r="I98" s="9">
        <v>1</v>
      </c>
      <c r="J98" s="4" t="s">
        <v>372</v>
      </c>
      <c r="K98" s="10">
        <f t="shared" si="2"/>
        <v>98.5</v>
      </c>
      <c r="L98" s="10">
        <v>85.3</v>
      </c>
      <c r="M98" s="10">
        <f t="shared" si="3"/>
        <v>183.8</v>
      </c>
      <c r="N98" s="11">
        <v>1</v>
      </c>
      <c r="XCW98" s="1"/>
    </row>
  </sheetData>
  <mergeCells count="53">
    <mergeCell ref="A1:N1"/>
    <mergeCell ref="F3:F4"/>
    <mergeCell ref="F5:F6"/>
    <mergeCell ref="F24:F26"/>
    <mergeCell ref="F28:F29"/>
    <mergeCell ref="F35:F36"/>
    <mergeCell ref="F37:F38"/>
    <mergeCell ref="F39:F40"/>
    <mergeCell ref="F46:F47"/>
    <mergeCell ref="F53:F61"/>
    <mergeCell ref="F62:F70"/>
    <mergeCell ref="F71:F75"/>
    <mergeCell ref="F76:F80"/>
    <mergeCell ref="F83:F84"/>
    <mergeCell ref="G3:G4"/>
    <mergeCell ref="G5:G6"/>
    <mergeCell ref="G24:G26"/>
    <mergeCell ref="G28:G29"/>
    <mergeCell ref="G35:G36"/>
    <mergeCell ref="G37:G38"/>
    <mergeCell ref="G39:G40"/>
    <mergeCell ref="G46:G47"/>
    <mergeCell ref="G53:G61"/>
    <mergeCell ref="G62:G70"/>
    <mergeCell ref="G71:G75"/>
    <mergeCell ref="G76:G80"/>
    <mergeCell ref="G83:G84"/>
    <mergeCell ref="H3:H4"/>
    <mergeCell ref="H5:H6"/>
    <mergeCell ref="H24:H26"/>
    <mergeCell ref="H28:H29"/>
    <mergeCell ref="H35:H36"/>
    <mergeCell ref="H37:H38"/>
    <mergeCell ref="H39:H40"/>
    <mergeCell ref="H46:H47"/>
    <mergeCell ref="H53:H61"/>
    <mergeCell ref="H62:H70"/>
    <mergeCell ref="H71:H75"/>
    <mergeCell ref="H76:H80"/>
    <mergeCell ref="H83:H84"/>
    <mergeCell ref="I3:I4"/>
    <mergeCell ref="I5:I6"/>
    <mergeCell ref="I24:I26"/>
    <mergeCell ref="I28:I29"/>
    <mergeCell ref="I35:I36"/>
    <mergeCell ref="I37:I38"/>
    <mergeCell ref="I39:I40"/>
    <mergeCell ref="I46:I47"/>
    <mergeCell ref="I53:I61"/>
    <mergeCell ref="I62:I70"/>
    <mergeCell ref="I71:I75"/>
    <mergeCell ref="I76:I80"/>
    <mergeCell ref="I83:I84"/>
  </mergeCells>
  <printOptions horizontalCentered="1"/>
  <pageMargins left="0.511805555555556" right="0.432638888888889" top="0.432638888888889" bottom="0.314583333333333" header="0.472222222222222" footer="0.314583333333333"/>
  <pageSetup paperSize="9" scale="98" fitToHeight="0" orientation="landscape" horizontalDpi="600"/>
  <headerFooter/>
  <rowBreaks count="1" manualBreakCount="1">
    <brk id="34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aswq</dc:creator>
  <cp:lastModifiedBy>aswq</cp:lastModifiedBy>
  <dcterms:created xsi:type="dcterms:W3CDTF">2024-06-20T04:31:26Z</dcterms:created>
  <dcterms:modified xsi:type="dcterms:W3CDTF">2024-06-20T04:36:39Z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EF0EB2AD16504A978E96CC899AC1D693</vt:lpwstr>
  </property>
  <property fmtid="{D5CDD505-2E9C-101B-9397-08002B2CF9AE}" pid="3" name="KSOProductBuildVer">
    <vt:lpwstr>2052-11.8.2.11019</vt:lpwstr>
  </property>
</Properties>
</file>