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Sheet1!$A$3:$N$160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<sst xmlns="http://schemas.openxmlformats.org/spreadsheetml/2006/main" count="1273" uniqueCount="717">
  <si>
    <t>附件1</t>
  </si>
  <si>
    <t>2023年容县事业单位公开招聘工作人员进入体检人员名单</t>
  </si>
  <si>
    <t>序号</t>
  </si>
  <si>
    <t>姓名</t>
  </si>
  <si>
    <t>性别</t>
  </si>
  <si>
    <t>民族</t>
  </si>
  <si>
    <t>准考证号</t>
  </si>
  <si>
    <t>主管部门</t>
  </si>
  <si>
    <t>报考单位</t>
  </si>
  <si>
    <t>报考岗位</t>
  </si>
  <si>
    <t>招考人数</t>
  </si>
  <si>
    <t>笔试成绩（含照顾分）</t>
  </si>
  <si>
    <t>笔试成绩/2</t>
  </si>
  <si>
    <t>面试成绩</t>
  </si>
  <si>
    <t>总成绩</t>
  </si>
  <si>
    <t>岗位排名</t>
  </si>
  <si>
    <t>1</t>
  </si>
  <si>
    <t>张春燕</t>
  </si>
  <si>
    <t>女</t>
  </si>
  <si>
    <t>汉族</t>
  </si>
  <si>
    <t>2145250300822</t>
  </si>
  <si>
    <t>中共容县委员会办公室</t>
  </si>
  <si>
    <t>容县督查服务和绩效评估中心</t>
  </si>
  <si>
    <t>专技人员</t>
  </si>
  <si>
    <t>185.5</t>
  </si>
  <si>
    <t>2</t>
  </si>
  <si>
    <t>黄禹铭</t>
  </si>
  <si>
    <t>男</t>
  </si>
  <si>
    <t>2145250300503</t>
  </si>
  <si>
    <t>188.0</t>
  </si>
  <si>
    <t>3</t>
  </si>
  <si>
    <t>李伟榆</t>
  </si>
  <si>
    <t>1145250108809</t>
  </si>
  <si>
    <t>容县县委组织部</t>
  </si>
  <si>
    <t>容县人才发展中心</t>
  </si>
  <si>
    <t>管理人员①</t>
  </si>
  <si>
    <t>187.0</t>
  </si>
  <si>
    <t>4</t>
  </si>
  <si>
    <t>吕明月</t>
  </si>
  <si>
    <t>1145250110201</t>
  </si>
  <si>
    <t>管理人员②</t>
  </si>
  <si>
    <t>159.0</t>
  </si>
  <si>
    <t>5</t>
  </si>
  <si>
    <t>丘玉媛</t>
  </si>
  <si>
    <t>1145250109120</t>
  </si>
  <si>
    <t>管理人员③</t>
  </si>
  <si>
    <t>190.0</t>
  </si>
  <si>
    <t>6</t>
  </si>
  <si>
    <t>陈奋</t>
  </si>
  <si>
    <t>2145250107709</t>
  </si>
  <si>
    <t>中共容县委员会宣传部</t>
  </si>
  <si>
    <t>容县融媒体中心</t>
  </si>
  <si>
    <t>专技人员①</t>
  </si>
  <si>
    <t>162.0</t>
  </si>
  <si>
    <t>7</t>
  </si>
  <si>
    <t>邓龙</t>
  </si>
  <si>
    <t>2145250502203</t>
  </si>
  <si>
    <t>专技人员②</t>
  </si>
  <si>
    <t>196.5</t>
  </si>
  <si>
    <t>8</t>
  </si>
  <si>
    <r>
      <rPr>
        <sz val="11"/>
        <rFont val="仿宋_GB2312"/>
        <charset val="134"/>
      </rPr>
      <t>陈洁</t>
    </r>
    <r>
      <rPr>
        <sz val="11"/>
        <rFont val="宋体"/>
        <charset val="134"/>
      </rPr>
      <t>儀</t>
    </r>
  </si>
  <si>
    <t>2145250306804</t>
  </si>
  <si>
    <t>专技人员③</t>
  </si>
  <si>
    <t>179.5</t>
  </si>
  <si>
    <t>9</t>
  </si>
  <si>
    <t>谢秀玲</t>
  </si>
  <si>
    <t>1145251305320</t>
  </si>
  <si>
    <t>管理人员</t>
  </si>
  <si>
    <t>175.5</t>
  </si>
  <si>
    <t>10</t>
  </si>
  <si>
    <t>覃娌莉</t>
  </si>
  <si>
    <t>1145251503802</t>
  </si>
  <si>
    <t>中共容县委员会政法委员会</t>
  </si>
  <si>
    <t>容县综治中心</t>
  </si>
  <si>
    <t>227.0</t>
  </si>
  <si>
    <t>11</t>
  </si>
  <si>
    <t>杨炯祥</t>
  </si>
  <si>
    <t>1145251503614</t>
  </si>
  <si>
    <t>193.5</t>
  </si>
  <si>
    <t>12</t>
  </si>
  <si>
    <t>封诗曼</t>
  </si>
  <si>
    <t>2145250501107</t>
  </si>
  <si>
    <t>容县发展和改革局</t>
  </si>
  <si>
    <t>容县粮食储备服务中心</t>
  </si>
  <si>
    <t>13</t>
  </si>
  <si>
    <t>卓木妮</t>
  </si>
  <si>
    <t>1145250109815</t>
  </si>
  <si>
    <t>165.0</t>
  </si>
  <si>
    <t>14</t>
  </si>
  <si>
    <t>黎华新</t>
  </si>
  <si>
    <t>2145250107804</t>
  </si>
  <si>
    <t>容县粮油质量检验站</t>
  </si>
  <si>
    <t>154.0</t>
  </si>
  <si>
    <t>15</t>
  </si>
  <si>
    <t>陈宣羽</t>
  </si>
  <si>
    <t>2145251200707</t>
  </si>
  <si>
    <t>容县营商环境建设服务中心</t>
  </si>
  <si>
    <t>182.0</t>
  </si>
  <si>
    <t>16</t>
  </si>
  <si>
    <t>吴继威</t>
  </si>
  <si>
    <t>2145250400804</t>
  </si>
  <si>
    <t>容县经济贸易和科学技术局</t>
  </si>
  <si>
    <t>容县生产力促进中心（容县科学技术情报研究所）</t>
  </si>
  <si>
    <t>200.5</t>
  </si>
  <si>
    <t>17</t>
  </si>
  <si>
    <t>杨奇隆</t>
  </si>
  <si>
    <t>2145250403417</t>
  </si>
  <si>
    <t>容县公安局</t>
  </si>
  <si>
    <t>容县公安局互联网信息安全中心</t>
  </si>
  <si>
    <t>183.0</t>
  </si>
  <si>
    <t>18</t>
  </si>
  <si>
    <t>刘思彤</t>
  </si>
  <si>
    <t>2145250305616</t>
  </si>
  <si>
    <t>178.5</t>
  </si>
  <si>
    <t>19</t>
  </si>
  <si>
    <t>杨锋夏</t>
  </si>
  <si>
    <t>2145250306824</t>
  </si>
  <si>
    <t>181.5</t>
  </si>
  <si>
    <t>20</t>
  </si>
  <si>
    <t>黄灿妮</t>
  </si>
  <si>
    <t>1145250109928</t>
  </si>
  <si>
    <t>容县民政局</t>
  </si>
  <si>
    <t>容县社会福利院</t>
  </si>
  <si>
    <t>168.0</t>
  </si>
  <si>
    <t>21</t>
  </si>
  <si>
    <t>梁谋堂</t>
  </si>
  <si>
    <t>2145250108120</t>
  </si>
  <si>
    <t>134.5</t>
  </si>
  <si>
    <t>22</t>
  </si>
  <si>
    <t>韩锦坤</t>
  </si>
  <si>
    <t>壮族</t>
  </si>
  <si>
    <t>1145251304809</t>
  </si>
  <si>
    <t>容县殡葬服务中心</t>
  </si>
  <si>
    <t>177.5</t>
  </si>
  <si>
    <t>23</t>
  </si>
  <si>
    <t>刘柱良</t>
  </si>
  <si>
    <t>1145250109315</t>
  </si>
  <si>
    <t>容县社会养老服务中心</t>
  </si>
  <si>
    <t>194.0</t>
  </si>
  <si>
    <t>24</t>
  </si>
  <si>
    <t>陈慧姗</t>
  </si>
  <si>
    <t>1145250109524</t>
  </si>
  <si>
    <t>容县救助站</t>
  </si>
  <si>
    <t>176.0</t>
  </si>
  <si>
    <t>25</t>
  </si>
  <si>
    <t>郑传霖</t>
  </si>
  <si>
    <t>2145250306921</t>
  </si>
  <si>
    <t>容县自然资源局</t>
  </si>
  <si>
    <t>容县田长制服务中心</t>
  </si>
  <si>
    <t>182.5</t>
  </si>
  <si>
    <t>26</t>
  </si>
  <si>
    <t>黄海桂</t>
  </si>
  <si>
    <t>2145250108002</t>
  </si>
  <si>
    <t>197.5</t>
  </si>
  <si>
    <t>27</t>
  </si>
  <si>
    <t>潘可仪</t>
  </si>
  <si>
    <t>2145250105925</t>
  </si>
  <si>
    <t>28</t>
  </si>
  <si>
    <r>
      <rPr>
        <sz val="11"/>
        <rFont val="仿宋_GB2312"/>
        <charset val="134"/>
      </rPr>
      <t>李</t>
    </r>
    <r>
      <rPr>
        <sz val="11"/>
        <rFont val="宋体"/>
        <charset val="134"/>
      </rPr>
      <t>燊</t>
    </r>
    <r>
      <rPr>
        <sz val="11"/>
        <rFont val="仿宋_GB2312"/>
        <charset val="134"/>
      </rPr>
      <t>中</t>
    </r>
  </si>
  <si>
    <t>2145250107209</t>
  </si>
  <si>
    <t>容县国土整治中心</t>
  </si>
  <si>
    <t>29</t>
  </si>
  <si>
    <t>钟宇灿</t>
  </si>
  <si>
    <t>2145250106518</t>
  </si>
  <si>
    <t>191.0</t>
  </si>
  <si>
    <t>30</t>
  </si>
  <si>
    <t>冯勋东</t>
  </si>
  <si>
    <t>2145250106411</t>
  </si>
  <si>
    <t>容县土地储备中心</t>
  </si>
  <si>
    <t>185.0</t>
  </si>
  <si>
    <t>31</t>
  </si>
  <si>
    <t>甘海</t>
  </si>
  <si>
    <t>2145250300721</t>
  </si>
  <si>
    <t>199.5</t>
  </si>
  <si>
    <t>32</t>
  </si>
  <si>
    <t>吴为</t>
  </si>
  <si>
    <t>2145250406118</t>
  </si>
  <si>
    <t>容县不动产登记中心</t>
  </si>
  <si>
    <t>33</t>
  </si>
  <si>
    <t>莫雯雯</t>
  </si>
  <si>
    <t>2145250306630</t>
  </si>
  <si>
    <t>容县国土空间规划服务中心</t>
  </si>
  <si>
    <t>194.5</t>
  </si>
  <si>
    <t>34</t>
  </si>
  <si>
    <t>马李炎</t>
  </si>
  <si>
    <t>2145251201825</t>
  </si>
  <si>
    <t>容县住房和城乡建设局</t>
  </si>
  <si>
    <t>容县城乡建设服务中心</t>
  </si>
  <si>
    <t>184.5</t>
  </si>
  <si>
    <t>35</t>
  </si>
  <si>
    <t>甘晓雪</t>
  </si>
  <si>
    <t>2145251201916</t>
  </si>
  <si>
    <t>195.0</t>
  </si>
  <si>
    <t>36</t>
  </si>
  <si>
    <t>万哲华</t>
  </si>
  <si>
    <t>2145251202012</t>
  </si>
  <si>
    <t>37</t>
  </si>
  <si>
    <t>韦佳明</t>
  </si>
  <si>
    <t>2145251202003</t>
  </si>
  <si>
    <t>38</t>
  </si>
  <si>
    <t>蒋坤晋</t>
  </si>
  <si>
    <t>2145251201918</t>
  </si>
  <si>
    <t>39</t>
  </si>
  <si>
    <t>刘德成</t>
  </si>
  <si>
    <t>2145251202107</t>
  </si>
  <si>
    <t>180.0</t>
  </si>
  <si>
    <t>40</t>
  </si>
  <si>
    <t>王丛丛</t>
  </si>
  <si>
    <t>2145250108230</t>
  </si>
  <si>
    <t>容县环境卫生服务中心</t>
  </si>
  <si>
    <t>137.5</t>
  </si>
  <si>
    <t>41</t>
  </si>
  <si>
    <t>官伟杰</t>
  </si>
  <si>
    <t>3145250102813</t>
  </si>
  <si>
    <t>容县城市园林服务中心</t>
  </si>
  <si>
    <t>42</t>
  </si>
  <si>
    <t>庞云峰</t>
  </si>
  <si>
    <t>2145250105318</t>
  </si>
  <si>
    <t>容县城市照明服务中心</t>
  </si>
  <si>
    <t>189.0</t>
  </si>
  <si>
    <t>43</t>
  </si>
  <si>
    <t>黄栋</t>
  </si>
  <si>
    <t>2145250308517</t>
  </si>
  <si>
    <t>178.0</t>
  </si>
  <si>
    <t>44</t>
  </si>
  <si>
    <t>邹汶峰</t>
  </si>
  <si>
    <t>2145250403003</t>
  </si>
  <si>
    <t>201.5</t>
  </si>
  <si>
    <t>45</t>
  </si>
  <si>
    <t>刘铭洋</t>
  </si>
  <si>
    <t>2145250305223</t>
  </si>
  <si>
    <t>容县住房保障服务中心</t>
  </si>
  <si>
    <t>46</t>
  </si>
  <si>
    <t>蓝敏菁</t>
  </si>
  <si>
    <t>2145250309415</t>
  </si>
  <si>
    <t>47</t>
  </si>
  <si>
    <t>李泳衡</t>
  </si>
  <si>
    <t>2145250307514</t>
  </si>
  <si>
    <t>容县市容市场事务服务中心</t>
  </si>
  <si>
    <t>183.5</t>
  </si>
  <si>
    <t>48</t>
  </si>
  <si>
    <r>
      <rPr>
        <sz val="11"/>
        <rFont val="仿宋_GB2312"/>
        <charset val="134"/>
      </rPr>
      <t>卢</t>
    </r>
    <r>
      <rPr>
        <sz val="11"/>
        <rFont val="宋体"/>
        <charset val="134"/>
      </rPr>
      <t>詠</t>
    </r>
    <r>
      <rPr>
        <sz val="11"/>
        <rFont val="仿宋_GB2312"/>
        <charset val="134"/>
      </rPr>
      <t>春</t>
    </r>
  </si>
  <si>
    <t>2145250504207</t>
  </si>
  <si>
    <t>181.0</t>
  </si>
  <si>
    <t>49</t>
  </si>
  <si>
    <t>唐德强</t>
  </si>
  <si>
    <t>2145251201307</t>
  </si>
  <si>
    <t>161.5</t>
  </si>
  <si>
    <t>50</t>
  </si>
  <si>
    <t>曾钦</t>
  </si>
  <si>
    <t>2145251201425</t>
  </si>
  <si>
    <t>163.5</t>
  </si>
  <si>
    <t>51</t>
  </si>
  <si>
    <t>叶广昌</t>
  </si>
  <si>
    <t>2145251201401</t>
  </si>
  <si>
    <t>150.5</t>
  </si>
  <si>
    <t>52</t>
  </si>
  <si>
    <t>曾福林</t>
  </si>
  <si>
    <t>2145251201402</t>
  </si>
  <si>
    <t>156.5</t>
  </si>
  <si>
    <t>53</t>
  </si>
  <si>
    <t>王腾锐</t>
  </si>
  <si>
    <t>2145251201525</t>
  </si>
  <si>
    <t>152.0</t>
  </si>
  <si>
    <t>54</t>
  </si>
  <si>
    <t>李浩彰</t>
  </si>
  <si>
    <t>2145251201306</t>
  </si>
  <si>
    <t>151.5</t>
  </si>
  <si>
    <t>55</t>
  </si>
  <si>
    <t>陈媛</t>
  </si>
  <si>
    <t>2145251201515</t>
  </si>
  <si>
    <t>141.0</t>
  </si>
  <si>
    <t>56</t>
  </si>
  <si>
    <t>邹明宏</t>
  </si>
  <si>
    <t>2145251201523</t>
  </si>
  <si>
    <t>144.5</t>
  </si>
  <si>
    <t>57</t>
  </si>
  <si>
    <r>
      <rPr>
        <sz val="11"/>
        <rFont val="仿宋_GB2312"/>
        <charset val="134"/>
      </rPr>
      <t>郭德</t>
    </r>
    <r>
      <rPr>
        <sz val="11"/>
        <rFont val="宋体"/>
        <charset val="134"/>
      </rPr>
      <t>焜</t>
    </r>
  </si>
  <si>
    <t>2145250404629</t>
  </si>
  <si>
    <t xml:space="preserve">容县住房和城乡建设局
</t>
  </si>
  <si>
    <t>专技人员④</t>
  </si>
  <si>
    <t>180.5</t>
  </si>
  <si>
    <t>58</t>
  </si>
  <si>
    <t>甘圣名</t>
  </si>
  <si>
    <t>2145250404407</t>
  </si>
  <si>
    <t>161.0</t>
  </si>
  <si>
    <t>59</t>
  </si>
  <si>
    <t>李林</t>
  </si>
  <si>
    <t>2145250404704</t>
  </si>
  <si>
    <t>60</t>
  </si>
  <si>
    <t>林世运</t>
  </si>
  <si>
    <t>2145250404207</t>
  </si>
  <si>
    <t>61</t>
  </si>
  <si>
    <t>刘永彬</t>
  </si>
  <si>
    <t>2145250404717</t>
  </si>
  <si>
    <t>149.0</t>
  </si>
  <si>
    <t>62</t>
  </si>
  <si>
    <t>陆莹</t>
  </si>
  <si>
    <t>2145250106414</t>
  </si>
  <si>
    <t>容县农业农村局</t>
  </si>
  <si>
    <t>容县农业技术推广站</t>
  </si>
  <si>
    <t>167.5</t>
  </si>
  <si>
    <t>63</t>
  </si>
  <si>
    <t>黄海燕</t>
  </si>
  <si>
    <t>2145250107818</t>
  </si>
  <si>
    <t>容县动物疫病预防控制中心</t>
  </si>
  <si>
    <t>170.5</t>
  </si>
  <si>
    <t>64</t>
  </si>
  <si>
    <t>李蔚</t>
  </si>
  <si>
    <t>2145250305603</t>
  </si>
  <si>
    <t>容县动物检疫服务站</t>
  </si>
  <si>
    <t>65</t>
  </si>
  <si>
    <t>覃丽</t>
  </si>
  <si>
    <t>2145250305808</t>
  </si>
  <si>
    <t>166.0</t>
  </si>
  <si>
    <t>66</t>
  </si>
  <si>
    <t>蓝敏珊</t>
  </si>
  <si>
    <t>2145250305702</t>
  </si>
  <si>
    <t>153.0</t>
  </si>
  <si>
    <t>67</t>
  </si>
  <si>
    <t>张鸿键</t>
  </si>
  <si>
    <t>2145250108129</t>
  </si>
  <si>
    <t>容县水产畜牧技术推广站</t>
  </si>
  <si>
    <t>130.0</t>
  </si>
  <si>
    <t>68</t>
  </si>
  <si>
    <t>谢亮泽</t>
  </si>
  <si>
    <t>1145251505914</t>
  </si>
  <si>
    <t>容县人力资源和社会保障局</t>
  </si>
  <si>
    <t>容县培训考试和技能鉴定中心</t>
  </si>
  <si>
    <t>198.5</t>
  </si>
  <si>
    <t>69</t>
  </si>
  <si>
    <t>李俊蓉</t>
  </si>
  <si>
    <t>2145250502019</t>
  </si>
  <si>
    <t>容县文体广电和旅游局</t>
  </si>
  <si>
    <t>容县博物馆</t>
  </si>
  <si>
    <t>209.0</t>
  </si>
  <si>
    <t>70</t>
  </si>
  <si>
    <t>杨汉宁</t>
  </si>
  <si>
    <t>2145250502314</t>
  </si>
  <si>
    <t>71</t>
  </si>
  <si>
    <t>冯丹妮</t>
  </si>
  <si>
    <t>2145250302808</t>
  </si>
  <si>
    <t>容县图书馆</t>
  </si>
  <si>
    <t>72</t>
  </si>
  <si>
    <t>曾凡金</t>
  </si>
  <si>
    <t>2145250308820</t>
  </si>
  <si>
    <t>容县体育运动学校</t>
  </si>
  <si>
    <t>140.0</t>
  </si>
  <si>
    <t>73</t>
  </si>
  <si>
    <t>李坤柱</t>
  </si>
  <si>
    <t>2145250301618</t>
  </si>
  <si>
    <t>容县退役军人事务局</t>
  </si>
  <si>
    <t>容县退役军人服务中心</t>
  </si>
  <si>
    <t>74</t>
  </si>
  <si>
    <t>黄靖宇</t>
  </si>
  <si>
    <t>2145250107820</t>
  </si>
  <si>
    <t>容县应急管理局</t>
  </si>
  <si>
    <t>容县防汛防火救灾应急队</t>
  </si>
  <si>
    <t>75</t>
  </si>
  <si>
    <t>刘凤</t>
  </si>
  <si>
    <t>2145250400325</t>
  </si>
  <si>
    <t>容县市场监督管理局</t>
  </si>
  <si>
    <t>容县药品安全和不良反应监测中心</t>
  </si>
  <si>
    <t>184.0</t>
  </si>
  <si>
    <t>76</t>
  </si>
  <si>
    <t>陈思竹</t>
  </si>
  <si>
    <t>2145250802506</t>
  </si>
  <si>
    <t>容县食品药品检验检测中心</t>
  </si>
  <si>
    <t>213.0</t>
  </si>
  <si>
    <t>77</t>
  </si>
  <si>
    <t>孔维雄</t>
  </si>
  <si>
    <t>2145250107313</t>
  </si>
  <si>
    <t>容县水利局</t>
  </si>
  <si>
    <t>容县水利水电工程建设质量安全站</t>
  </si>
  <si>
    <t>157.0</t>
  </si>
  <si>
    <t>78</t>
  </si>
  <si>
    <t>郑铎</t>
  </si>
  <si>
    <t>2145250301024</t>
  </si>
  <si>
    <t>容县水利灌溉工作站</t>
  </si>
  <si>
    <t>79</t>
  </si>
  <si>
    <t>莫静格</t>
  </si>
  <si>
    <t>3145250104425</t>
  </si>
  <si>
    <t>138.0</t>
  </si>
  <si>
    <t>80</t>
  </si>
  <si>
    <t>戴晓燕</t>
  </si>
  <si>
    <t>3145250104612</t>
  </si>
  <si>
    <t>132.0</t>
  </si>
  <si>
    <t>81</t>
  </si>
  <si>
    <t>何理深</t>
  </si>
  <si>
    <t>2145250106830</t>
  </si>
  <si>
    <t>容县林业局</t>
  </si>
  <si>
    <t>容县森林病虫害防治检疫服务站</t>
  </si>
  <si>
    <t>206.5</t>
  </si>
  <si>
    <t>82</t>
  </si>
  <si>
    <t>彭俊莹</t>
  </si>
  <si>
    <t>2145250106723</t>
  </si>
  <si>
    <t>83</t>
  </si>
  <si>
    <t>李伟豪</t>
  </si>
  <si>
    <t>2145250106717</t>
  </si>
  <si>
    <t>84</t>
  </si>
  <si>
    <t>莫霆</t>
  </si>
  <si>
    <t>2145250108216</t>
  </si>
  <si>
    <t>容县天堂山林场</t>
  </si>
  <si>
    <t>109.5</t>
  </si>
  <si>
    <t>85</t>
  </si>
  <si>
    <t>李晓丹</t>
  </si>
  <si>
    <t>2145250400329</t>
  </si>
  <si>
    <t>容县经济开发区管理委员会</t>
  </si>
  <si>
    <t>容县经济开发区企业服务中心</t>
  </si>
  <si>
    <t>86</t>
  </si>
  <si>
    <t>许雪萍</t>
  </si>
  <si>
    <t>2145250105908</t>
  </si>
  <si>
    <t>175.0</t>
  </si>
  <si>
    <t>87</t>
  </si>
  <si>
    <t>罗翠</t>
  </si>
  <si>
    <t>1145250109504</t>
  </si>
  <si>
    <t>容县妇女联合会</t>
  </si>
  <si>
    <t>容县妇女儿童活动中心</t>
  </si>
  <si>
    <t>174.0</t>
  </si>
  <si>
    <t>88</t>
  </si>
  <si>
    <t>梁青海</t>
  </si>
  <si>
    <t>2145250306822</t>
  </si>
  <si>
    <t>容县教育局</t>
  </si>
  <si>
    <t>容县教育事务和招生考试服务中心</t>
  </si>
  <si>
    <t>89</t>
  </si>
  <si>
    <t>李亭</t>
  </si>
  <si>
    <t>2145250700614</t>
  </si>
  <si>
    <t>90</t>
  </si>
  <si>
    <t>陈芳</t>
  </si>
  <si>
    <t>2145250700229</t>
  </si>
  <si>
    <t>172.5</t>
  </si>
  <si>
    <t>91</t>
  </si>
  <si>
    <t>黄楚雁</t>
  </si>
  <si>
    <t>2145250105520</t>
  </si>
  <si>
    <t>容县学生资助服务中心</t>
  </si>
  <si>
    <t>187.5</t>
  </si>
  <si>
    <t>92</t>
  </si>
  <si>
    <t>李月圣</t>
  </si>
  <si>
    <t>2145250304611</t>
  </si>
  <si>
    <t>93</t>
  </si>
  <si>
    <t>苏榆航</t>
  </si>
  <si>
    <t>2145250802406</t>
  </si>
  <si>
    <t>容县教育局下属学校</t>
  </si>
  <si>
    <t>会计①</t>
  </si>
  <si>
    <t>189.5</t>
  </si>
  <si>
    <t>94</t>
  </si>
  <si>
    <t>李洁婷</t>
  </si>
  <si>
    <t>2145250802330</t>
  </si>
  <si>
    <t>95</t>
  </si>
  <si>
    <t>黎源辉</t>
  </si>
  <si>
    <t>2145250802613</t>
  </si>
  <si>
    <t>96</t>
  </si>
  <si>
    <t>莫文娟</t>
  </si>
  <si>
    <t>2145250802529</t>
  </si>
  <si>
    <t>169.0</t>
  </si>
  <si>
    <t>97</t>
  </si>
  <si>
    <t>林佩滢</t>
  </si>
  <si>
    <t>2145250802329</t>
  </si>
  <si>
    <t>166.5</t>
  </si>
  <si>
    <t>98</t>
  </si>
  <si>
    <t>岑孔玲</t>
  </si>
  <si>
    <t>2145250802228</t>
  </si>
  <si>
    <t>171.5</t>
  </si>
  <si>
    <t>99</t>
  </si>
  <si>
    <t>梁旦梅</t>
  </si>
  <si>
    <t>2145250802622</t>
  </si>
  <si>
    <t>169.5</t>
  </si>
  <si>
    <t>100</t>
  </si>
  <si>
    <t>卢芯宜</t>
  </si>
  <si>
    <t>2145250802609</t>
  </si>
  <si>
    <t>101</t>
  </si>
  <si>
    <t>陈宛</t>
  </si>
  <si>
    <t>2145250801808</t>
  </si>
  <si>
    <t>会计②</t>
  </si>
  <si>
    <t>102</t>
  </si>
  <si>
    <t>马琨惠</t>
  </si>
  <si>
    <t>2145250801524</t>
  </si>
  <si>
    <t>103</t>
  </si>
  <si>
    <t>宁健</t>
  </si>
  <si>
    <t>2145250801525</t>
  </si>
  <si>
    <t>104</t>
  </si>
  <si>
    <t>邱良</t>
  </si>
  <si>
    <t>2145250801503</t>
  </si>
  <si>
    <t>177.0</t>
  </si>
  <si>
    <t>105</t>
  </si>
  <si>
    <t>梁文铭</t>
  </si>
  <si>
    <t>2145250801513</t>
  </si>
  <si>
    <t>106</t>
  </si>
  <si>
    <t>梁婷婷</t>
  </si>
  <si>
    <t>2145250801601</t>
  </si>
  <si>
    <t>172.0</t>
  </si>
  <si>
    <t>107</t>
  </si>
  <si>
    <t>李尚峻</t>
  </si>
  <si>
    <t>2145250801702</t>
  </si>
  <si>
    <t>108</t>
  </si>
  <si>
    <t>韩海霞</t>
  </si>
  <si>
    <t>2145250801405</t>
  </si>
  <si>
    <t>109</t>
  </si>
  <si>
    <t>刘炽德</t>
  </si>
  <si>
    <t>5245250600413</t>
  </si>
  <si>
    <t>校医①</t>
  </si>
  <si>
    <t>134.8</t>
  </si>
  <si>
    <t>110</t>
  </si>
  <si>
    <t>江彩红</t>
  </si>
  <si>
    <t>5245250600414</t>
  </si>
  <si>
    <t>130.1</t>
  </si>
  <si>
    <t>111</t>
  </si>
  <si>
    <t>徐颖</t>
  </si>
  <si>
    <t>5245250600415</t>
  </si>
  <si>
    <t>109.2</t>
  </si>
  <si>
    <t>112</t>
  </si>
  <si>
    <t>李华安</t>
  </si>
  <si>
    <t>5245250600418</t>
  </si>
  <si>
    <t>112.3</t>
  </si>
  <si>
    <t>113</t>
  </si>
  <si>
    <t>雷秀丽</t>
  </si>
  <si>
    <t>5245250600517</t>
  </si>
  <si>
    <t>校医②</t>
  </si>
  <si>
    <t>128.3</t>
  </si>
  <si>
    <t>114</t>
  </si>
  <si>
    <t>黄林萍</t>
  </si>
  <si>
    <t>5245250600520</t>
  </si>
  <si>
    <t>98.0</t>
  </si>
  <si>
    <t>115</t>
  </si>
  <si>
    <t>盘子渠</t>
  </si>
  <si>
    <t>4145251102718</t>
  </si>
  <si>
    <t>容县教育局下属城区小学</t>
  </si>
  <si>
    <t>小学教师</t>
  </si>
  <si>
    <t>116</t>
  </si>
  <si>
    <t>梁宇</t>
  </si>
  <si>
    <t>4145251102717</t>
  </si>
  <si>
    <t>117</t>
  </si>
  <si>
    <t>李锦伦</t>
  </si>
  <si>
    <t>4145251102713</t>
  </si>
  <si>
    <t>119.0</t>
  </si>
  <si>
    <t>118</t>
  </si>
  <si>
    <t>钟振华</t>
  </si>
  <si>
    <t>4145251102712</t>
  </si>
  <si>
    <t>115.0</t>
  </si>
  <si>
    <t>119</t>
  </si>
  <si>
    <t>申秀贞</t>
  </si>
  <si>
    <t>5645250603626</t>
  </si>
  <si>
    <t>容县卫生健康局</t>
  </si>
  <si>
    <t>容县疾病预防控制中心</t>
  </si>
  <si>
    <t>传染病防控</t>
  </si>
  <si>
    <t>120</t>
  </si>
  <si>
    <t>卢懿</t>
  </si>
  <si>
    <t>5645250603625</t>
  </si>
  <si>
    <t>147.9</t>
  </si>
  <si>
    <t>121</t>
  </si>
  <si>
    <t>陈玉燕</t>
  </si>
  <si>
    <t>5645250603622</t>
  </si>
  <si>
    <t>公共卫生</t>
  </si>
  <si>
    <t>122</t>
  </si>
  <si>
    <t>韦仲禧</t>
  </si>
  <si>
    <t>5645250603623</t>
  </si>
  <si>
    <t>121.7</t>
  </si>
  <si>
    <t>123</t>
  </si>
  <si>
    <t>覃炳锋</t>
  </si>
  <si>
    <t>2145251004222</t>
  </si>
  <si>
    <t>容县容州镇人民政府</t>
  </si>
  <si>
    <t>容县容州镇民生保障服务中心</t>
  </si>
  <si>
    <t>197.0</t>
  </si>
  <si>
    <t>124</t>
  </si>
  <si>
    <t>黄友俊</t>
  </si>
  <si>
    <t>2145251004218</t>
  </si>
  <si>
    <t>125</t>
  </si>
  <si>
    <t>刘峻玮</t>
  </si>
  <si>
    <t>2145251004209</t>
  </si>
  <si>
    <t>200.0</t>
  </si>
  <si>
    <t>126</t>
  </si>
  <si>
    <t>罗清允</t>
  </si>
  <si>
    <t>3145250101529</t>
  </si>
  <si>
    <t>容县容西镇人民政府</t>
  </si>
  <si>
    <t>容县容西镇农业农村综合服务中心</t>
  </si>
  <si>
    <t>127</t>
  </si>
  <si>
    <t>韦懿栩</t>
  </si>
  <si>
    <t>3145250101710</t>
  </si>
  <si>
    <t>128</t>
  </si>
  <si>
    <t>廖秦宏燕</t>
  </si>
  <si>
    <t>3145250104722</t>
  </si>
  <si>
    <t>容县容西镇水产畜牧兽医站</t>
  </si>
  <si>
    <t>121.5</t>
  </si>
  <si>
    <t>129</t>
  </si>
  <si>
    <t>梁富毅</t>
  </si>
  <si>
    <t>2145250307229</t>
  </si>
  <si>
    <t>容县容西镇经济发展服务中心</t>
  </si>
  <si>
    <t>176.5</t>
  </si>
  <si>
    <t>130</t>
  </si>
  <si>
    <t>庞荔馨</t>
  </si>
  <si>
    <t>1145251303304</t>
  </si>
  <si>
    <t>容县容西镇公共文化服务站</t>
  </si>
  <si>
    <t>131</t>
  </si>
  <si>
    <t>许榕玲</t>
  </si>
  <si>
    <t>2145250502524</t>
  </si>
  <si>
    <t>容县十里镇人民政府</t>
  </si>
  <si>
    <t>容县十里镇公共文化服务站</t>
  </si>
  <si>
    <t>193.0</t>
  </si>
  <si>
    <t>132</t>
  </si>
  <si>
    <t>陆海池</t>
  </si>
  <si>
    <t>2145250405812</t>
  </si>
  <si>
    <t>容县石寨镇人民政府</t>
  </si>
  <si>
    <t>容县石寨镇民生保障服务中心</t>
  </si>
  <si>
    <t>133</t>
  </si>
  <si>
    <t>胡敏</t>
  </si>
  <si>
    <t>1145251306325</t>
  </si>
  <si>
    <t>容县石寨镇综治中心</t>
  </si>
  <si>
    <t>134</t>
  </si>
  <si>
    <t>刘永锋</t>
  </si>
  <si>
    <t>2145250106328</t>
  </si>
  <si>
    <t>容县杨梅镇人民政府</t>
  </si>
  <si>
    <t>容县杨梅镇民生保障服务中心</t>
  </si>
  <si>
    <t>135</t>
  </si>
  <si>
    <t>黄冠凤</t>
  </si>
  <si>
    <t>2145250306829</t>
  </si>
  <si>
    <t>容县杨梅镇公共文化服务站</t>
  </si>
  <si>
    <t>136</t>
  </si>
  <si>
    <t>叶彬生</t>
  </si>
  <si>
    <t>2145250108227</t>
  </si>
  <si>
    <t>容县杨梅镇水产畜牧兽医站</t>
  </si>
  <si>
    <t>137</t>
  </si>
  <si>
    <t>李佳红</t>
  </si>
  <si>
    <t>1145250109919</t>
  </si>
  <si>
    <t>容县杨梅镇综治中心</t>
  </si>
  <si>
    <t>165.5</t>
  </si>
  <si>
    <t>138</t>
  </si>
  <si>
    <t>苏俞铭</t>
  </si>
  <si>
    <t>2145250302602</t>
  </si>
  <si>
    <t>容县灵山镇人民政府</t>
  </si>
  <si>
    <t>容县灵山镇民生保障服务中心</t>
  </si>
  <si>
    <t>188.5</t>
  </si>
  <si>
    <t>139</t>
  </si>
  <si>
    <t>朱健良</t>
  </si>
  <si>
    <t>1145250109904</t>
  </si>
  <si>
    <t>140</t>
  </si>
  <si>
    <t>谢丽榕</t>
  </si>
  <si>
    <t>1145251504926</t>
  </si>
  <si>
    <t>141</t>
  </si>
  <si>
    <t>谢树绿</t>
  </si>
  <si>
    <t>2145250307330</t>
  </si>
  <si>
    <t>容县灵山镇公共文化服务站</t>
  </si>
  <si>
    <t>168.5</t>
  </si>
  <si>
    <t>142</t>
  </si>
  <si>
    <t>黄洪贵</t>
  </si>
  <si>
    <t>1145250108823</t>
  </si>
  <si>
    <t>容县六王镇人民政府</t>
  </si>
  <si>
    <t>容县六王镇综治中心</t>
  </si>
  <si>
    <t>155.5</t>
  </si>
  <si>
    <t>143</t>
  </si>
  <si>
    <t>朱报昂</t>
  </si>
  <si>
    <t>2145250107501</t>
  </si>
  <si>
    <t>容县六王镇水产畜牧兽医站</t>
  </si>
  <si>
    <t>147.5</t>
  </si>
  <si>
    <t>144</t>
  </si>
  <si>
    <t>侯婷</t>
  </si>
  <si>
    <t>2145250107210</t>
  </si>
  <si>
    <t>容县杨村镇人民政府</t>
  </si>
  <si>
    <t>容县杨村镇综治中心</t>
  </si>
  <si>
    <t>160.0</t>
  </si>
  <si>
    <t>145</t>
  </si>
  <si>
    <t>陆远清</t>
  </si>
  <si>
    <t>1145251302515</t>
  </si>
  <si>
    <t>146</t>
  </si>
  <si>
    <t>梁业昌</t>
  </si>
  <si>
    <t>1145250108727</t>
  </si>
  <si>
    <t>容县杨村镇退役军人服务站</t>
  </si>
  <si>
    <t>147</t>
  </si>
  <si>
    <t>刘宇燕</t>
  </si>
  <si>
    <t>1145250108901</t>
  </si>
  <si>
    <t>容县自良镇人民政府</t>
  </si>
  <si>
    <t>容县自良镇公共文化服务站</t>
  </si>
  <si>
    <t>148</t>
  </si>
  <si>
    <t>陈虹妙</t>
  </si>
  <si>
    <t>1145251306506</t>
  </si>
  <si>
    <t>容县自良镇经济发展服务中心</t>
  </si>
  <si>
    <t>149</t>
  </si>
  <si>
    <t>杨双</t>
  </si>
  <si>
    <t>1145251404127</t>
  </si>
  <si>
    <t>容县浪水镇人民政府</t>
  </si>
  <si>
    <t>容县浪水镇退役军人服务站</t>
  </si>
  <si>
    <t>201.0</t>
  </si>
  <si>
    <t>150</t>
  </si>
  <si>
    <t>赵明兰</t>
  </si>
  <si>
    <t>2145250309712</t>
  </si>
  <si>
    <t>容县浪水镇公共文化服务站</t>
  </si>
  <si>
    <t>186.5</t>
  </si>
  <si>
    <t>151</t>
  </si>
  <si>
    <t>唐鸿涛</t>
  </si>
  <si>
    <t>1145250109525</t>
  </si>
  <si>
    <t>容县浪水镇综治中心</t>
  </si>
  <si>
    <t>158.5</t>
  </si>
  <si>
    <t>152</t>
  </si>
  <si>
    <t>杨焕梅</t>
  </si>
  <si>
    <t>1145250109604</t>
  </si>
  <si>
    <t>153</t>
  </si>
  <si>
    <t>王英群</t>
  </si>
  <si>
    <t>1145251504329</t>
  </si>
  <si>
    <t>容县松山镇人民政府</t>
  </si>
  <si>
    <t>容县松山镇退役军人服务站</t>
  </si>
  <si>
    <t>154</t>
  </si>
  <si>
    <t>黄超梅</t>
  </si>
  <si>
    <t>2145250108020</t>
  </si>
  <si>
    <t>容县松山镇水产畜牧兽医站</t>
  </si>
  <si>
    <t>155</t>
  </si>
  <si>
    <t>覃惠</t>
  </si>
  <si>
    <t>2145250308206</t>
  </si>
  <si>
    <t>容县罗江镇人民政府</t>
  </si>
  <si>
    <t>容县罗江镇公共文化服务站</t>
  </si>
  <si>
    <t>156</t>
  </si>
  <si>
    <t>梁莉莉</t>
  </si>
  <si>
    <t>2145250107912</t>
  </si>
  <si>
    <t>容县石头镇人民政府</t>
  </si>
  <si>
    <t>容县石头镇农业农村综合服务中心</t>
  </si>
  <si>
    <t>157</t>
  </si>
  <si>
    <t>浦艺</t>
  </si>
  <si>
    <t>2145250105730</t>
  </si>
  <si>
    <t>容县石头镇水产畜牧兽医站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</si>
</sst>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0"/>
  <sheetViews>
    <sheetView tabSelected="1" view="pageBreakPreview" zoomScaleNormal="100" workbookViewId="0">
      <pane ySplit="3" topLeftCell="A4" activePane="bottomLeft" state="frozen"/>
      <selection/>
      <selection pane="bottomLeft" activeCell="A1" sqref="A1"/>
    </sheetView>
  </sheetViews>
  <sheetFormatPr defaultColWidth="8.89166666666667" defaultRowHeight="13.5"/>
  <cols>
    <col min="1" max="1" width="5.225" customWidth="1"/>
    <col min="2" max="2" width="7.775" style="2" customWidth="1"/>
    <col min="3" max="3" width="5.66666666666667" style="2" customWidth="1"/>
    <col min="4" max="4" width="6.89166666666667" style="2" customWidth="1"/>
    <col min="5" max="5" width="15.775" style="2" customWidth="1"/>
    <col min="6" max="6" width="16.225" style="2" customWidth="1"/>
    <col min="7" max="7" width="22" style="3" customWidth="1"/>
    <col min="8" max="8" width="12.225" style="2" customWidth="1"/>
    <col min="9" max="9" width="6.33333333333333" style="2" customWidth="1"/>
    <col min="10" max="10" width="11.25" style="2" customWidth="1"/>
    <col min="11" max="11" width="10.6333333333333" style="2" customWidth="1"/>
    <col min="12" max="12" width="8.51666666666667" style="2" customWidth="1"/>
    <col min="13" max="13" width="9.25833333333333" style="2" customWidth="1"/>
    <col min="14" max="14" width="6.33333333333333" style="2" customWidth="1"/>
  </cols>
  <sheetData>
    <row r="1" ht="18.75" spans="1:1">
      <c r="A1" s="4" t="s">
        <v>0</v>
      </c>
    </row>
    <row r="2" ht="2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40.5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6" t="s">
        <v>9</v>
      </c>
      <c r="I3" s="8" t="s">
        <v>10</v>
      </c>
      <c r="J3" s="8" t="s">
        <v>11</v>
      </c>
      <c r="K3" s="11" t="s">
        <v>12</v>
      </c>
      <c r="L3" s="11" t="s">
        <v>13</v>
      </c>
      <c r="M3" s="12" t="s">
        <v>14</v>
      </c>
      <c r="N3" s="7" t="s">
        <v>15</v>
      </c>
    </row>
    <row r="4" s="1" customFormat="1" ht="27" customHeight="1" spans="1:14">
      <c r="A4" s="9" t="s">
        <v>16</v>
      </c>
      <c r="B4" s="9" t="s">
        <v>17</v>
      </c>
      <c r="C4" s="9" t="s">
        <v>18</v>
      </c>
      <c r="D4" s="9" t="s">
        <v>19</v>
      </c>
      <c r="E4" s="9" t="s">
        <v>20</v>
      </c>
      <c r="F4" s="10" t="s">
        <v>21</v>
      </c>
      <c r="G4" s="10" t="s">
        <v>22</v>
      </c>
      <c r="H4" s="9" t="s">
        <v>23</v>
      </c>
      <c r="I4" s="13">
        <v>2</v>
      </c>
      <c r="J4" s="9" t="s">
        <v>24</v>
      </c>
      <c r="K4" s="14">
        <f t="shared" ref="K4:K36" si="0">J4/2</f>
        <v>92.75</v>
      </c>
      <c r="L4" s="14">
        <v>86.08</v>
      </c>
      <c r="M4" s="14">
        <f t="shared" ref="M4:M36" si="1">SUM(K4:L4)</f>
        <v>178.83</v>
      </c>
      <c r="N4" s="13">
        <v>1</v>
      </c>
    </row>
    <row r="5" s="1" customFormat="1" ht="27" customHeight="1" spans="1:14">
      <c r="A5" s="9" t="s">
        <v>25</v>
      </c>
      <c r="B5" s="9" t="s">
        <v>26</v>
      </c>
      <c r="C5" s="9" t="s">
        <v>27</v>
      </c>
      <c r="D5" s="9" t="s">
        <v>19</v>
      </c>
      <c r="E5" s="9" t="s">
        <v>28</v>
      </c>
      <c r="F5" s="10"/>
      <c r="G5" s="10"/>
      <c r="H5" s="9"/>
      <c r="I5" s="9"/>
      <c r="J5" s="9" t="s">
        <v>29</v>
      </c>
      <c r="K5" s="14">
        <f t="shared" si="0"/>
        <v>94</v>
      </c>
      <c r="L5" s="14">
        <v>82.99</v>
      </c>
      <c r="M5" s="14">
        <f t="shared" si="1"/>
        <v>176.99</v>
      </c>
      <c r="N5" s="13">
        <v>2</v>
      </c>
    </row>
    <row r="6" s="1" customFormat="1" ht="30" customHeight="1" spans="1:14">
      <c r="A6" s="9" t="s">
        <v>30</v>
      </c>
      <c r="B6" s="9" t="s">
        <v>31</v>
      </c>
      <c r="C6" s="9" t="s">
        <v>18</v>
      </c>
      <c r="D6" s="9" t="s">
        <v>19</v>
      </c>
      <c r="E6" s="9" t="s">
        <v>32</v>
      </c>
      <c r="F6" s="10" t="s">
        <v>33</v>
      </c>
      <c r="G6" s="10" t="s">
        <v>34</v>
      </c>
      <c r="H6" s="9" t="s">
        <v>35</v>
      </c>
      <c r="I6" s="13">
        <v>1</v>
      </c>
      <c r="J6" s="9" t="s">
        <v>36</v>
      </c>
      <c r="K6" s="14">
        <f t="shared" si="0"/>
        <v>93.5</v>
      </c>
      <c r="L6" s="14">
        <v>85.77</v>
      </c>
      <c r="M6" s="14">
        <f t="shared" si="1"/>
        <v>179.27</v>
      </c>
      <c r="N6" s="13">
        <v>1</v>
      </c>
    </row>
    <row r="7" s="1" customFormat="1" ht="30" customHeight="1" spans="1:14">
      <c r="A7" s="9" t="s">
        <v>37</v>
      </c>
      <c r="B7" s="9" t="s">
        <v>38</v>
      </c>
      <c r="C7" s="9" t="s">
        <v>18</v>
      </c>
      <c r="D7" s="9" t="s">
        <v>19</v>
      </c>
      <c r="E7" s="9" t="s">
        <v>39</v>
      </c>
      <c r="F7" s="10" t="s">
        <v>33</v>
      </c>
      <c r="G7" s="10" t="s">
        <v>34</v>
      </c>
      <c r="H7" s="9" t="s">
        <v>40</v>
      </c>
      <c r="I7" s="13">
        <v>1</v>
      </c>
      <c r="J7" s="9" t="s">
        <v>41</v>
      </c>
      <c r="K7" s="14">
        <f t="shared" si="0"/>
        <v>79.5</v>
      </c>
      <c r="L7" s="14">
        <v>83.29</v>
      </c>
      <c r="M7" s="14">
        <f t="shared" si="1"/>
        <v>162.79</v>
      </c>
      <c r="N7" s="13">
        <v>1</v>
      </c>
    </row>
    <row r="8" s="1" customFormat="1" ht="30" customHeight="1" spans="1:14">
      <c r="A8" s="9" t="s">
        <v>42</v>
      </c>
      <c r="B8" s="9" t="s">
        <v>43</v>
      </c>
      <c r="C8" s="9" t="s">
        <v>18</v>
      </c>
      <c r="D8" s="9" t="s">
        <v>19</v>
      </c>
      <c r="E8" s="9" t="s">
        <v>44</v>
      </c>
      <c r="F8" s="10" t="s">
        <v>33</v>
      </c>
      <c r="G8" s="10" t="s">
        <v>34</v>
      </c>
      <c r="H8" s="9" t="s">
        <v>45</v>
      </c>
      <c r="I8" s="13">
        <v>1</v>
      </c>
      <c r="J8" s="9" t="s">
        <v>46</v>
      </c>
      <c r="K8" s="14">
        <f t="shared" si="0"/>
        <v>95</v>
      </c>
      <c r="L8" s="14">
        <v>80.84</v>
      </c>
      <c r="M8" s="14">
        <f t="shared" si="1"/>
        <v>175.84</v>
      </c>
      <c r="N8" s="13">
        <v>1</v>
      </c>
    </row>
    <row r="9" s="1" customFormat="1" ht="30" customHeight="1" spans="1:14">
      <c r="A9" s="9" t="s">
        <v>47</v>
      </c>
      <c r="B9" s="9" t="s">
        <v>48</v>
      </c>
      <c r="C9" s="9" t="s">
        <v>27</v>
      </c>
      <c r="D9" s="9" t="s">
        <v>19</v>
      </c>
      <c r="E9" s="9" t="s">
        <v>49</v>
      </c>
      <c r="F9" s="10" t="s">
        <v>50</v>
      </c>
      <c r="G9" s="10" t="s">
        <v>51</v>
      </c>
      <c r="H9" s="9" t="s">
        <v>52</v>
      </c>
      <c r="I9" s="13">
        <v>1</v>
      </c>
      <c r="J9" s="9" t="s">
        <v>53</v>
      </c>
      <c r="K9" s="14">
        <f t="shared" si="0"/>
        <v>81</v>
      </c>
      <c r="L9" s="14">
        <v>87.13</v>
      </c>
      <c r="M9" s="14">
        <f t="shared" si="1"/>
        <v>168.13</v>
      </c>
      <c r="N9" s="13">
        <v>1</v>
      </c>
    </row>
    <row r="10" s="1" customFormat="1" ht="30" customHeight="1" spans="1:14">
      <c r="A10" s="9" t="s">
        <v>54</v>
      </c>
      <c r="B10" s="9" t="s">
        <v>55</v>
      </c>
      <c r="C10" s="9" t="s">
        <v>27</v>
      </c>
      <c r="D10" s="9" t="s">
        <v>19</v>
      </c>
      <c r="E10" s="9" t="s">
        <v>56</v>
      </c>
      <c r="F10" s="10" t="s">
        <v>50</v>
      </c>
      <c r="G10" s="10" t="s">
        <v>51</v>
      </c>
      <c r="H10" s="9" t="s">
        <v>57</v>
      </c>
      <c r="I10" s="13">
        <v>1</v>
      </c>
      <c r="J10" s="9" t="s">
        <v>58</v>
      </c>
      <c r="K10" s="14">
        <f t="shared" si="0"/>
        <v>98.25</v>
      </c>
      <c r="L10" s="14">
        <v>79.31</v>
      </c>
      <c r="M10" s="14">
        <f t="shared" si="1"/>
        <v>177.56</v>
      </c>
      <c r="N10" s="13">
        <v>1</v>
      </c>
    </row>
    <row r="11" s="1" customFormat="1" ht="30" customHeight="1" spans="1:14">
      <c r="A11" s="9" t="s">
        <v>59</v>
      </c>
      <c r="B11" s="9" t="s">
        <v>60</v>
      </c>
      <c r="C11" s="9" t="s">
        <v>18</v>
      </c>
      <c r="D11" s="9" t="s">
        <v>19</v>
      </c>
      <c r="E11" s="9" t="s">
        <v>61</v>
      </c>
      <c r="F11" s="10" t="s">
        <v>50</v>
      </c>
      <c r="G11" s="10" t="s">
        <v>51</v>
      </c>
      <c r="H11" s="9" t="s">
        <v>62</v>
      </c>
      <c r="I11" s="13">
        <v>1</v>
      </c>
      <c r="J11" s="9" t="s">
        <v>63</v>
      </c>
      <c r="K11" s="14">
        <f t="shared" si="0"/>
        <v>89.75</v>
      </c>
      <c r="L11" s="14">
        <v>85.27</v>
      </c>
      <c r="M11" s="14">
        <f t="shared" si="1"/>
        <v>175.02</v>
      </c>
      <c r="N11" s="13">
        <v>1</v>
      </c>
    </row>
    <row r="12" s="1" customFormat="1" ht="30" customHeight="1" spans="1:14">
      <c r="A12" s="9" t="s">
        <v>64</v>
      </c>
      <c r="B12" s="9" t="s">
        <v>65</v>
      </c>
      <c r="C12" s="9" t="s">
        <v>18</v>
      </c>
      <c r="D12" s="9" t="s">
        <v>19</v>
      </c>
      <c r="E12" s="9" t="s">
        <v>66</v>
      </c>
      <c r="F12" s="10" t="s">
        <v>50</v>
      </c>
      <c r="G12" s="10" t="s">
        <v>51</v>
      </c>
      <c r="H12" s="9" t="s">
        <v>67</v>
      </c>
      <c r="I12" s="13">
        <v>1</v>
      </c>
      <c r="J12" s="9" t="s">
        <v>68</v>
      </c>
      <c r="K12" s="14">
        <f t="shared" si="0"/>
        <v>87.75</v>
      </c>
      <c r="L12" s="14">
        <v>87.1</v>
      </c>
      <c r="M12" s="14">
        <f t="shared" si="1"/>
        <v>174.85</v>
      </c>
      <c r="N12" s="13">
        <v>1</v>
      </c>
    </row>
    <row r="13" s="1" customFormat="1" ht="28" customHeight="1" spans="1:14">
      <c r="A13" s="9" t="s">
        <v>69</v>
      </c>
      <c r="B13" s="9" t="s">
        <v>70</v>
      </c>
      <c r="C13" s="9" t="s">
        <v>18</v>
      </c>
      <c r="D13" s="9" t="s">
        <v>19</v>
      </c>
      <c r="E13" s="9" t="s">
        <v>71</v>
      </c>
      <c r="F13" s="10" t="s">
        <v>72</v>
      </c>
      <c r="G13" s="10" t="s">
        <v>73</v>
      </c>
      <c r="H13" s="9" t="s">
        <v>67</v>
      </c>
      <c r="I13" s="13">
        <v>2</v>
      </c>
      <c r="J13" s="9" t="s">
        <v>74</v>
      </c>
      <c r="K13" s="14">
        <f t="shared" si="0"/>
        <v>113.5</v>
      </c>
      <c r="L13" s="14">
        <v>86.64</v>
      </c>
      <c r="M13" s="14">
        <f t="shared" si="1"/>
        <v>200.14</v>
      </c>
      <c r="N13" s="13">
        <v>1</v>
      </c>
    </row>
    <row r="14" s="1" customFormat="1" ht="28" customHeight="1" spans="1:14">
      <c r="A14" s="9" t="s">
        <v>75</v>
      </c>
      <c r="B14" s="9" t="s">
        <v>76</v>
      </c>
      <c r="C14" s="9" t="s">
        <v>27</v>
      </c>
      <c r="D14" s="9" t="s">
        <v>19</v>
      </c>
      <c r="E14" s="9" t="s">
        <v>77</v>
      </c>
      <c r="F14" s="10"/>
      <c r="G14" s="10"/>
      <c r="H14" s="9"/>
      <c r="I14" s="9"/>
      <c r="J14" s="9" t="s">
        <v>78</v>
      </c>
      <c r="K14" s="14">
        <f t="shared" si="0"/>
        <v>96.75</v>
      </c>
      <c r="L14" s="14">
        <v>87.5</v>
      </c>
      <c r="M14" s="14">
        <f t="shared" si="1"/>
        <v>184.25</v>
      </c>
      <c r="N14" s="13">
        <v>2</v>
      </c>
    </row>
    <row r="15" s="1" customFormat="1" ht="30" customHeight="1" spans="1:14">
      <c r="A15" s="9" t="s">
        <v>79</v>
      </c>
      <c r="B15" s="9" t="s">
        <v>80</v>
      </c>
      <c r="C15" s="9" t="s">
        <v>18</v>
      </c>
      <c r="D15" s="9" t="s">
        <v>19</v>
      </c>
      <c r="E15" s="9" t="s">
        <v>81</v>
      </c>
      <c r="F15" s="10" t="s">
        <v>82</v>
      </c>
      <c r="G15" s="10" t="s">
        <v>83</v>
      </c>
      <c r="H15" s="9" t="s">
        <v>23</v>
      </c>
      <c r="I15" s="13">
        <v>1</v>
      </c>
      <c r="J15" s="9" t="s">
        <v>46</v>
      </c>
      <c r="K15" s="14">
        <f t="shared" si="0"/>
        <v>95</v>
      </c>
      <c r="L15" s="14">
        <v>87.68</v>
      </c>
      <c r="M15" s="14">
        <f t="shared" si="1"/>
        <v>182.68</v>
      </c>
      <c r="N15" s="13">
        <v>1</v>
      </c>
    </row>
    <row r="16" s="1" customFormat="1" ht="30" customHeight="1" spans="1:14">
      <c r="A16" s="9" t="s">
        <v>84</v>
      </c>
      <c r="B16" s="9" t="s">
        <v>85</v>
      </c>
      <c r="C16" s="9" t="s">
        <v>18</v>
      </c>
      <c r="D16" s="9" t="s">
        <v>19</v>
      </c>
      <c r="E16" s="9" t="s">
        <v>86</v>
      </c>
      <c r="F16" s="10" t="s">
        <v>82</v>
      </c>
      <c r="G16" s="10" t="s">
        <v>83</v>
      </c>
      <c r="H16" s="9" t="s">
        <v>67</v>
      </c>
      <c r="I16" s="13">
        <v>1</v>
      </c>
      <c r="J16" s="9" t="s">
        <v>87</v>
      </c>
      <c r="K16" s="14">
        <f t="shared" si="0"/>
        <v>82.5</v>
      </c>
      <c r="L16" s="14">
        <v>82.84</v>
      </c>
      <c r="M16" s="14">
        <f t="shared" si="1"/>
        <v>165.34</v>
      </c>
      <c r="N16" s="13">
        <v>1</v>
      </c>
    </row>
    <row r="17" s="1" customFormat="1" ht="30" customHeight="1" spans="1:14">
      <c r="A17" s="9" t="s">
        <v>88</v>
      </c>
      <c r="B17" s="9" t="s">
        <v>89</v>
      </c>
      <c r="C17" s="9" t="s">
        <v>27</v>
      </c>
      <c r="D17" s="9" t="s">
        <v>19</v>
      </c>
      <c r="E17" s="9" t="s">
        <v>90</v>
      </c>
      <c r="F17" s="10" t="s">
        <v>82</v>
      </c>
      <c r="G17" s="10" t="s">
        <v>91</v>
      </c>
      <c r="H17" s="9" t="s">
        <v>23</v>
      </c>
      <c r="I17" s="13">
        <v>1</v>
      </c>
      <c r="J17" s="9" t="s">
        <v>92</v>
      </c>
      <c r="K17" s="14">
        <f t="shared" si="0"/>
        <v>77</v>
      </c>
      <c r="L17" s="14">
        <v>87.34</v>
      </c>
      <c r="M17" s="14">
        <f t="shared" si="1"/>
        <v>164.34</v>
      </c>
      <c r="N17" s="13">
        <v>1</v>
      </c>
    </row>
    <row r="18" s="1" customFormat="1" ht="30" customHeight="1" spans="1:14">
      <c r="A18" s="9" t="s">
        <v>93</v>
      </c>
      <c r="B18" s="9" t="s">
        <v>94</v>
      </c>
      <c r="C18" s="9" t="s">
        <v>18</v>
      </c>
      <c r="D18" s="9" t="s">
        <v>19</v>
      </c>
      <c r="E18" s="9" t="s">
        <v>95</v>
      </c>
      <c r="F18" s="10" t="s">
        <v>82</v>
      </c>
      <c r="G18" s="10" t="s">
        <v>96</v>
      </c>
      <c r="H18" s="9" t="s">
        <v>23</v>
      </c>
      <c r="I18" s="13">
        <v>1</v>
      </c>
      <c r="J18" s="9" t="s">
        <v>97</v>
      </c>
      <c r="K18" s="14">
        <f t="shared" si="0"/>
        <v>91</v>
      </c>
      <c r="L18" s="14">
        <v>85.02</v>
      </c>
      <c r="M18" s="14">
        <f t="shared" si="1"/>
        <v>176.02</v>
      </c>
      <c r="N18" s="13">
        <v>1</v>
      </c>
    </row>
    <row r="19" s="1" customFormat="1" ht="47" customHeight="1" spans="1:14">
      <c r="A19" s="9" t="s">
        <v>98</v>
      </c>
      <c r="B19" s="9" t="s">
        <v>99</v>
      </c>
      <c r="C19" s="9" t="s">
        <v>27</v>
      </c>
      <c r="D19" s="9" t="s">
        <v>19</v>
      </c>
      <c r="E19" s="9" t="s">
        <v>100</v>
      </c>
      <c r="F19" s="10" t="s">
        <v>101</v>
      </c>
      <c r="G19" s="10" t="s">
        <v>102</v>
      </c>
      <c r="H19" s="9" t="s">
        <v>23</v>
      </c>
      <c r="I19" s="13">
        <v>1</v>
      </c>
      <c r="J19" s="9" t="s">
        <v>103</v>
      </c>
      <c r="K19" s="14">
        <f t="shared" si="0"/>
        <v>100.25</v>
      </c>
      <c r="L19" s="14">
        <v>86.84</v>
      </c>
      <c r="M19" s="14">
        <f t="shared" si="1"/>
        <v>187.09</v>
      </c>
      <c r="N19" s="13">
        <v>1</v>
      </c>
    </row>
    <row r="20" s="1" customFormat="1" ht="30" customHeight="1" spans="1:14">
      <c r="A20" s="9" t="s">
        <v>104</v>
      </c>
      <c r="B20" s="9" t="s">
        <v>105</v>
      </c>
      <c r="C20" s="9" t="s">
        <v>27</v>
      </c>
      <c r="D20" s="9" t="s">
        <v>19</v>
      </c>
      <c r="E20" s="9" t="s">
        <v>106</v>
      </c>
      <c r="F20" s="10" t="s">
        <v>107</v>
      </c>
      <c r="G20" s="10" t="s">
        <v>108</v>
      </c>
      <c r="H20" s="9" t="s">
        <v>52</v>
      </c>
      <c r="I20" s="13">
        <v>1</v>
      </c>
      <c r="J20" s="9" t="s">
        <v>109</v>
      </c>
      <c r="K20" s="14">
        <f t="shared" si="0"/>
        <v>91.5</v>
      </c>
      <c r="L20" s="14">
        <v>82.74</v>
      </c>
      <c r="M20" s="14">
        <f t="shared" si="1"/>
        <v>174.24</v>
      </c>
      <c r="N20" s="13">
        <v>1</v>
      </c>
    </row>
    <row r="21" s="1" customFormat="1" ht="30" customHeight="1" spans="1:14">
      <c r="A21" s="9" t="s">
        <v>110</v>
      </c>
      <c r="B21" s="9" t="s">
        <v>111</v>
      </c>
      <c r="C21" s="9" t="s">
        <v>18</v>
      </c>
      <c r="D21" s="9" t="s">
        <v>19</v>
      </c>
      <c r="E21" s="9" t="s">
        <v>112</v>
      </c>
      <c r="F21" s="10" t="s">
        <v>107</v>
      </c>
      <c r="G21" s="10" t="s">
        <v>108</v>
      </c>
      <c r="H21" s="9" t="s">
        <v>57</v>
      </c>
      <c r="I21" s="13">
        <v>1</v>
      </c>
      <c r="J21" s="9" t="s">
        <v>113</v>
      </c>
      <c r="K21" s="14">
        <f t="shared" si="0"/>
        <v>89.25</v>
      </c>
      <c r="L21" s="14">
        <v>89.88</v>
      </c>
      <c r="M21" s="14">
        <f t="shared" si="1"/>
        <v>179.13</v>
      </c>
      <c r="N21" s="13">
        <v>1</v>
      </c>
    </row>
    <row r="22" s="1" customFormat="1" ht="30" customHeight="1" spans="1:14">
      <c r="A22" s="9" t="s">
        <v>114</v>
      </c>
      <c r="B22" s="9" t="s">
        <v>115</v>
      </c>
      <c r="C22" s="9" t="s">
        <v>27</v>
      </c>
      <c r="D22" s="9" t="s">
        <v>19</v>
      </c>
      <c r="E22" s="9" t="s">
        <v>116</v>
      </c>
      <c r="F22" s="10" t="s">
        <v>107</v>
      </c>
      <c r="G22" s="10" t="s">
        <v>108</v>
      </c>
      <c r="H22" s="9" t="s">
        <v>62</v>
      </c>
      <c r="I22" s="13">
        <v>1</v>
      </c>
      <c r="J22" s="9" t="s">
        <v>117</v>
      </c>
      <c r="K22" s="14">
        <f t="shared" si="0"/>
        <v>90.75</v>
      </c>
      <c r="L22" s="14">
        <v>80.72</v>
      </c>
      <c r="M22" s="14">
        <f t="shared" si="1"/>
        <v>171.47</v>
      </c>
      <c r="N22" s="13">
        <v>1</v>
      </c>
    </row>
    <row r="23" s="1" customFormat="1" ht="30" customHeight="1" spans="1:14">
      <c r="A23" s="9" t="s">
        <v>118</v>
      </c>
      <c r="B23" s="9" t="s">
        <v>119</v>
      </c>
      <c r="C23" s="9" t="s">
        <v>18</v>
      </c>
      <c r="D23" s="9" t="s">
        <v>19</v>
      </c>
      <c r="E23" s="9" t="s">
        <v>120</v>
      </c>
      <c r="F23" s="10" t="s">
        <v>121</v>
      </c>
      <c r="G23" s="10" t="s">
        <v>122</v>
      </c>
      <c r="H23" s="9" t="s">
        <v>67</v>
      </c>
      <c r="I23" s="13">
        <v>1</v>
      </c>
      <c r="J23" s="9" t="s">
        <v>123</v>
      </c>
      <c r="K23" s="14">
        <f t="shared" si="0"/>
        <v>84</v>
      </c>
      <c r="L23" s="14">
        <v>87.66</v>
      </c>
      <c r="M23" s="14">
        <f t="shared" si="1"/>
        <v>171.66</v>
      </c>
      <c r="N23" s="13">
        <v>1</v>
      </c>
    </row>
    <row r="24" s="1" customFormat="1" ht="30" customHeight="1" spans="1:14">
      <c r="A24" s="9" t="s">
        <v>124</v>
      </c>
      <c r="B24" s="9" t="s">
        <v>125</v>
      </c>
      <c r="C24" s="9" t="s">
        <v>27</v>
      </c>
      <c r="D24" s="9" t="s">
        <v>19</v>
      </c>
      <c r="E24" s="9" t="s">
        <v>126</v>
      </c>
      <c r="F24" s="10" t="s">
        <v>121</v>
      </c>
      <c r="G24" s="10" t="s">
        <v>122</v>
      </c>
      <c r="H24" s="9" t="s">
        <v>23</v>
      </c>
      <c r="I24" s="13">
        <v>1</v>
      </c>
      <c r="J24" s="9" t="s">
        <v>127</v>
      </c>
      <c r="K24" s="14">
        <f t="shared" si="0"/>
        <v>67.25</v>
      </c>
      <c r="L24" s="14">
        <v>78.82</v>
      </c>
      <c r="M24" s="14">
        <f t="shared" si="1"/>
        <v>146.07</v>
      </c>
      <c r="N24" s="13">
        <v>1</v>
      </c>
    </row>
    <row r="25" s="1" customFormat="1" ht="30" customHeight="1" spans="1:14">
      <c r="A25" s="9" t="s">
        <v>128</v>
      </c>
      <c r="B25" s="9" t="s">
        <v>129</v>
      </c>
      <c r="C25" s="9" t="s">
        <v>18</v>
      </c>
      <c r="D25" s="9" t="s">
        <v>130</v>
      </c>
      <c r="E25" s="9" t="s">
        <v>131</v>
      </c>
      <c r="F25" s="10" t="s">
        <v>121</v>
      </c>
      <c r="G25" s="10" t="s">
        <v>132</v>
      </c>
      <c r="H25" s="9" t="s">
        <v>67</v>
      </c>
      <c r="I25" s="13">
        <v>1</v>
      </c>
      <c r="J25" s="9" t="s">
        <v>133</v>
      </c>
      <c r="K25" s="14">
        <f t="shared" si="0"/>
        <v>88.75</v>
      </c>
      <c r="L25" s="14">
        <v>85.2</v>
      </c>
      <c r="M25" s="14">
        <f t="shared" si="1"/>
        <v>173.95</v>
      </c>
      <c r="N25" s="13">
        <v>1</v>
      </c>
    </row>
    <row r="26" s="1" customFormat="1" ht="30" customHeight="1" spans="1:14">
      <c r="A26" s="9" t="s">
        <v>134</v>
      </c>
      <c r="B26" s="9" t="s">
        <v>135</v>
      </c>
      <c r="C26" s="9" t="s">
        <v>27</v>
      </c>
      <c r="D26" s="9" t="s">
        <v>19</v>
      </c>
      <c r="E26" s="9" t="s">
        <v>136</v>
      </c>
      <c r="F26" s="10" t="s">
        <v>121</v>
      </c>
      <c r="G26" s="10" t="s">
        <v>137</v>
      </c>
      <c r="H26" s="9" t="s">
        <v>67</v>
      </c>
      <c r="I26" s="13">
        <v>1</v>
      </c>
      <c r="J26" s="9" t="s">
        <v>138</v>
      </c>
      <c r="K26" s="14">
        <f t="shared" si="0"/>
        <v>97</v>
      </c>
      <c r="L26" s="14">
        <v>86.38</v>
      </c>
      <c r="M26" s="14">
        <f t="shared" si="1"/>
        <v>183.38</v>
      </c>
      <c r="N26" s="13">
        <v>1</v>
      </c>
    </row>
    <row r="27" s="1" customFormat="1" ht="30" customHeight="1" spans="1:14">
      <c r="A27" s="9" t="s">
        <v>139</v>
      </c>
      <c r="B27" s="9" t="s">
        <v>140</v>
      </c>
      <c r="C27" s="9" t="s">
        <v>18</v>
      </c>
      <c r="D27" s="9" t="s">
        <v>19</v>
      </c>
      <c r="E27" s="9" t="s">
        <v>141</v>
      </c>
      <c r="F27" s="10" t="s">
        <v>121</v>
      </c>
      <c r="G27" s="10" t="s">
        <v>142</v>
      </c>
      <c r="H27" s="9" t="s">
        <v>67</v>
      </c>
      <c r="I27" s="13">
        <v>1</v>
      </c>
      <c r="J27" s="9" t="s">
        <v>143</v>
      </c>
      <c r="K27" s="14">
        <f t="shared" si="0"/>
        <v>88</v>
      </c>
      <c r="L27" s="14">
        <v>90.44</v>
      </c>
      <c r="M27" s="14">
        <f t="shared" si="1"/>
        <v>178.44</v>
      </c>
      <c r="N27" s="13">
        <v>1</v>
      </c>
    </row>
    <row r="28" s="1" customFormat="1" ht="30" customHeight="1" spans="1:14">
      <c r="A28" s="9" t="s">
        <v>144</v>
      </c>
      <c r="B28" s="9" t="s">
        <v>145</v>
      </c>
      <c r="C28" s="9" t="s">
        <v>27</v>
      </c>
      <c r="D28" s="9" t="s">
        <v>19</v>
      </c>
      <c r="E28" s="9" t="s">
        <v>146</v>
      </c>
      <c r="F28" s="10" t="s">
        <v>147</v>
      </c>
      <c r="G28" s="10" t="s">
        <v>148</v>
      </c>
      <c r="H28" s="9" t="s">
        <v>52</v>
      </c>
      <c r="I28" s="13">
        <v>1</v>
      </c>
      <c r="J28" s="9" t="s">
        <v>149</v>
      </c>
      <c r="K28" s="14">
        <f t="shared" si="0"/>
        <v>91.25</v>
      </c>
      <c r="L28" s="14">
        <v>74.92</v>
      </c>
      <c r="M28" s="14">
        <f t="shared" si="1"/>
        <v>166.17</v>
      </c>
      <c r="N28" s="13">
        <v>1</v>
      </c>
    </row>
    <row r="29" s="1" customFormat="1" ht="30" customHeight="1" spans="1:14">
      <c r="A29" s="9" t="s">
        <v>150</v>
      </c>
      <c r="B29" s="9" t="s">
        <v>151</v>
      </c>
      <c r="C29" s="9" t="s">
        <v>27</v>
      </c>
      <c r="D29" s="9" t="s">
        <v>19</v>
      </c>
      <c r="E29" s="9" t="s">
        <v>152</v>
      </c>
      <c r="F29" s="10" t="s">
        <v>147</v>
      </c>
      <c r="G29" s="10" t="s">
        <v>148</v>
      </c>
      <c r="H29" s="9" t="s">
        <v>57</v>
      </c>
      <c r="I29" s="13">
        <v>1</v>
      </c>
      <c r="J29" s="9" t="s">
        <v>153</v>
      </c>
      <c r="K29" s="14">
        <f t="shared" si="0"/>
        <v>98.75</v>
      </c>
      <c r="L29" s="14">
        <v>79.18</v>
      </c>
      <c r="M29" s="14">
        <f t="shared" si="1"/>
        <v>177.93</v>
      </c>
      <c r="N29" s="13">
        <v>1</v>
      </c>
    </row>
    <row r="30" s="1" customFormat="1" ht="30" customHeight="1" spans="1:14">
      <c r="A30" s="9" t="s">
        <v>154</v>
      </c>
      <c r="B30" s="9" t="s">
        <v>155</v>
      </c>
      <c r="C30" s="9" t="s">
        <v>18</v>
      </c>
      <c r="D30" s="9" t="s">
        <v>19</v>
      </c>
      <c r="E30" s="9" t="s">
        <v>156</v>
      </c>
      <c r="F30" s="10" t="s">
        <v>147</v>
      </c>
      <c r="G30" s="10" t="s">
        <v>148</v>
      </c>
      <c r="H30" s="9" t="s">
        <v>62</v>
      </c>
      <c r="I30" s="13">
        <v>1</v>
      </c>
      <c r="J30" s="9" t="s">
        <v>133</v>
      </c>
      <c r="K30" s="14">
        <f t="shared" si="0"/>
        <v>88.75</v>
      </c>
      <c r="L30" s="14">
        <v>77.6</v>
      </c>
      <c r="M30" s="14">
        <f t="shared" si="1"/>
        <v>166.35</v>
      </c>
      <c r="N30" s="13">
        <v>1</v>
      </c>
    </row>
    <row r="31" s="1" customFormat="1" ht="30" customHeight="1" spans="1:14">
      <c r="A31" s="9" t="s">
        <v>157</v>
      </c>
      <c r="B31" s="9" t="s">
        <v>158</v>
      </c>
      <c r="C31" s="9" t="s">
        <v>27</v>
      </c>
      <c r="D31" s="9" t="s">
        <v>19</v>
      </c>
      <c r="E31" s="9" t="s">
        <v>159</v>
      </c>
      <c r="F31" s="10" t="s">
        <v>147</v>
      </c>
      <c r="G31" s="10" t="s">
        <v>160</v>
      </c>
      <c r="H31" s="9" t="s">
        <v>52</v>
      </c>
      <c r="I31" s="13">
        <v>1</v>
      </c>
      <c r="J31" s="9" t="s">
        <v>24</v>
      </c>
      <c r="K31" s="14">
        <f t="shared" si="0"/>
        <v>92.75</v>
      </c>
      <c r="L31" s="14">
        <v>86.72</v>
      </c>
      <c r="M31" s="14">
        <f t="shared" si="1"/>
        <v>179.47</v>
      </c>
      <c r="N31" s="13">
        <v>1</v>
      </c>
    </row>
    <row r="32" s="1" customFormat="1" ht="30" customHeight="1" spans="1:14">
      <c r="A32" s="9" t="s">
        <v>161</v>
      </c>
      <c r="B32" s="9" t="s">
        <v>162</v>
      </c>
      <c r="C32" s="9" t="s">
        <v>18</v>
      </c>
      <c r="D32" s="9" t="s">
        <v>19</v>
      </c>
      <c r="E32" s="9" t="s">
        <v>163</v>
      </c>
      <c r="F32" s="10" t="s">
        <v>147</v>
      </c>
      <c r="G32" s="10" t="s">
        <v>160</v>
      </c>
      <c r="H32" s="9" t="s">
        <v>57</v>
      </c>
      <c r="I32" s="13">
        <v>1</v>
      </c>
      <c r="J32" s="9" t="s">
        <v>164</v>
      </c>
      <c r="K32" s="14">
        <f t="shared" si="0"/>
        <v>95.5</v>
      </c>
      <c r="L32" s="14">
        <v>81.98</v>
      </c>
      <c r="M32" s="14">
        <f t="shared" si="1"/>
        <v>177.48</v>
      </c>
      <c r="N32" s="13">
        <v>1</v>
      </c>
    </row>
    <row r="33" s="1" customFormat="1" ht="30" customHeight="1" spans="1:14">
      <c r="A33" s="9" t="s">
        <v>165</v>
      </c>
      <c r="B33" s="9" t="s">
        <v>166</v>
      </c>
      <c r="C33" s="9" t="s">
        <v>27</v>
      </c>
      <c r="D33" s="9" t="s">
        <v>19</v>
      </c>
      <c r="E33" s="9" t="s">
        <v>167</v>
      </c>
      <c r="F33" s="10" t="s">
        <v>147</v>
      </c>
      <c r="G33" s="10" t="s">
        <v>168</v>
      </c>
      <c r="H33" s="9" t="s">
        <v>52</v>
      </c>
      <c r="I33" s="13">
        <v>1</v>
      </c>
      <c r="J33" s="9" t="s">
        <v>169</v>
      </c>
      <c r="K33" s="14">
        <f t="shared" si="0"/>
        <v>92.5</v>
      </c>
      <c r="L33" s="14">
        <v>85.58</v>
      </c>
      <c r="M33" s="14">
        <f t="shared" si="1"/>
        <v>178.08</v>
      </c>
      <c r="N33" s="13">
        <v>1</v>
      </c>
    </row>
    <row r="34" s="1" customFormat="1" ht="30" customHeight="1" spans="1:14">
      <c r="A34" s="9" t="s">
        <v>170</v>
      </c>
      <c r="B34" s="9" t="s">
        <v>171</v>
      </c>
      <c r="C34" s="9" t="s">
        <v>27</v>
      </c>
      <c r="D34" s="9" t="s">
        <v>19</v>
      </c>
      <c r="E34" s="9" t="s">
        <v>172</v>
      </c>
      <c r="F34" s="10" t="s">
        <v>147</v>
      </c>
      <c r="G34" s="10" t="s">
        <v>168</v>
      </c>
      <c r="H34" s="9" t="s">
        <v>57</v>
      </c>
      <c r="I34" s="13">
        <v>1</v>
      </c>
      <c r="J34" s="9" t="s">
        <v>173</v>
      </c>
      <c r="K34" s="14">
        <f t="shared" si="0"/>
        <v>99.75</v>
      </c>
      <c r="L34" s="14">
        <v>79.7</v>
      </c>
      <c r="M34" s="14">
        <f t="shared" si="1"/>
        <v>179.45</v>
      </c>
      <c r="N34" s="13">
        <v>1</v>
      </c>
    </row>
    <row r="35" s="1" customFormat="1" ht="30" customHeight="1" spans="1:14">
      <c r="A35" s="9" t="s">
        <v>174</v>
      </c>
      <c r="B35" s="9" t="s">
        <v>175</v>
      </c>
      <c r="C35" s="9" t="s">
        <v>27</v>
      </c>
      <c r="D35" s="9" t="s">
        <v>19</v>
      </c>
      <c r="E35" s="9" t="s">
        <v>176</v>
      </c>
      <c r="F35" s="10" t="s">
        <v>147</v>
      </c>
      <c r="G35" s="10" t="s">
        <v>177</v>
      </c>
      <c r="H35" s="9" t="s">
        <v>23</v>
      </c>
      <c r="I35" s="13">
        <v>1</v>
      </c>
      <c r="J35" s="9" t="s">
        <v>46</v>
      </c>
      <c r="K35" s="14">
        <f t="shared" si="0"/>
        <v>95</v>
      </c>
      <c r="L35" s="14">
        <v>81.16</v>
      </c>
      <c r="M35" s="14">
        <f t="shared" si="1"/>
        <v>176.16</v>
      </c>
      <c r="N35" s="13">
        <v>1</v>
      </c>
    </row>
    <row r="36" s="1" customFormat="1" ht="30" customHeight="1" spans="1:14">
      <c r="A36" s="9" t="s">
        <v>178</v>
      </c>
      <c r="B36" s="9" t="s">
        <v>179</v>
      </c>
      <c r="C36" s="9" t="s">
        <v>18</v>
      </c>
      <c r="D36" s="9" t="s">
        <v>19</v>
      </c>
      <c r="E36" s="9" t="s">
        <v>180</v>
      </c>
      <c r="F36" s="10" t="s">
        <v>147</v>
      </c>
      <c r="G36" s="10" t="s">
        <v>181</v>
      </c>
      <c r="H36" s="9" t="s">
        <v>23</v>
      </c>
      <c r="I36" s="13">
        <v>1</v>
      </c>
      <c r="J36" s="9" t="s">
        <v>182</v>
      </c>
      <c r="K36" s="14">
        <f t="shared" si="0"/>
        <v>97.25</v>
      </c>
      <c r="L36" s="14">
        <v>84.42</v>
      </c>
      <c r="M36" s="14">
        <f t="shared" si="1"/>
        <v>181.67</v>
      </c>
      <c r="N36" s="13">
        <v>1</v>
      </c>
    </row>
    <row r="37" s="1" customFormat="1" ht="30" customHeight="1" spans="1:14">
      <c r="A37" s="9" t="s">
        <v>183</v>
      </c>
      <c r="B37" s="9" t="s">
        <v>184</v>
      </c>
      <c r="C37" s="9" t="s">
        <v>18</v>
      </c>
      <c r="D37" s="9" t="s">
        <v>19</v>
      </c>
      <c r="E37" s="9" t="s">
        <v>185</v>
      </c>
      <c r="F37" s="10" t="s">
        <v>186</v>
      </c>
      <c r="G37" s="10" t="s">
        <v>187</v>
      </c>
      <c r="H37" s="9" t="s">
        <v>52</v>
      </c>
      <c r="I37" s="13">
        <v>6</v>
      </c>
      <c r="J37" s="9" t="s">
        <v>188</v>
      </c>
      <c r="K37" s="14">
        <f t="shared" ref="K37:K100" si="2">J37/2</f>
        <v>92.25</v>
      </c>
      <c r="L37" s="14">
        <v>87.3</v>
      </c>
      <c r="M37" s="14">
        <f t="shared" ref="M37:M100" si="3">SUM(K37:L37)</f>
        <v>179.55</v>
      </c>
      <c r="N37" s="13">
        <v>1</v>
      </c>
    </row>
    <row r="38" s="1" customFormat="1" ht="30" customHeight="1" spans="1:14">
      <c r="A38" s="9" t="s">
        <v>189</v>
      </c>
      <c r="B38" s="9" t="s">
        <v>190</v>
      </c>
      <c r="C38" s="9" t="s">
        <v>18</v>
      </c>
      <c r="D38" s="9" t="s">
        <v>19</v>
      </c>
      <c r="E38" s="9" t="s">
        <v>191</v>
      </c>
      <c r="F38" s="10"/>
      <c r="G38" s="10"/>
      <c r="H38" s="9"/>
      <c r="I38" s="9"/>
      <c r="J38" s="9" t="s">
        <v>192</v>
      </c>
      <c r="K38" s="14">
        <f t="shared" si="2"/>
        <v>97.5</v>
      </c>
      <c r="L38" s="14">
        <v>81.5</v>
      </c>
      <c r="M38" s="14">
        <f t="shared" si="3"/>
        <v>179</v>
      </c>
      <c r="N38" s="13">
        <v>2</v>
      </c>
    </row>
    <row r="39" s="1" customFormat="1" ht="30" customHeight="1" spans="1:14">
      <c r="A39" s="9" t="s">
        <v>193</v>
      </c>
      <c r="B39" s="9" t="s">
        <v>194</v>
      </c>
      <c r="C39" s="9" t="s">
        <v>27</v>
      </c>
      <c r="D39" s="9" t="s">
        <v>19</v>
      </c>
      <c r="E39" s="9" t="s">
        <v>195</v>
      </c>
      <c r="F39" s="10"/>
      <c r="G39" s="10"/>
      <c r="H39" s="9"/>
      <c r="I39" s="9"/>
      <c r="J39" s="9" t="s">
        <v>113</v>
      </c>
      <c r="K39" s="14">
        <f t="shared" si="2"/>
        <v>89.25</v>
      </c>
      <c r="L39" s="14">
        <v>87.14</v>
      </c>
      <c r="M39" s="14">
        <f t="shared" si="3"/>
        <v>176.39</v>
      </c>
      <c r="N39" s="13">
        <v>3</v>
      </c>
    </row>
    <row r="40" s="1" customFormat="1" ht="30" customHeight="1" spans="1:14">
      <c r="A40" s="9" t="s">
        <v>196</v>
      </c>
      <c r="B40" s="9" t="s">
        <v>197</v>
      </c>
      <c r="C40" s="9" t="s">
        <v>27</v>
      </c>
      <c r="D40" s="9" t="s">
        <v>19</v>
      </c>
      <c r="E40" s="9" t="s">
        <v>198</v>
      </c>
      <c r="F40" s="10"/>
      <c r="G40" s="10"/>
      <c r="H40" s="9"/>
      <c r="I40" s="9"/>
      <c r="J40" s="9" t="s">
        <v>97</v>
      </c>
      <c r="K40" s="14">
        <f t="shared" si="2"/>
        <v>91</v>
      </c>
      <c r="L40" s="14">
        <v>85.2</v>
      </c>
      <c r="M40" s="14">
        <f t="shared" si="3"/>
        <v>176.2</v>
      </c>
      <c r="N40" s="13">
        <v>4</v>
      </c>
    </row>
    <row r="41" s="1" customFormat="1" ht="30" customHeight="1" spans="1:14">
      <c r="A41" s="9" t="s">
        <v>199</v>
      </c>
      <c r="B41" s="9" t="s">
        <v>200</v>
      </c>
      <c r="C41" s="9" t="s">
        <v>27</v>
      </c>
      <c r="D41" s="9" t="s">
        <v>19</v>
      </c>
      <c r="E41" s="9" t="s">
        <v>201</v>
      </c>
      <c r="F41" s="10"/>
      <c r="G41" s="10"/>
      <c r="H41" s="9"/>
      <c r="I41" s="9"/>
      <c r="J41" s="9" t="s">
        <v>36</v>
      </c>
      <c r="K41" s="14">
        <f t="shared" si="2"/>
        <v>93.5</v>
      </c>
      <c r="L41" s="14">
        <v>81.94</v>
      </c>
      <c r="M41" s="14">
        <f t="shared" si="3"/>
        <v>175.44</v>
      </c>
      <c r="N41" s="13">
        <v>5</v>
      </c>
    </row>
    <row r="42" s="1" customFormat="1" ht="30" customHeight="1" spans="1:14">
      <c r="A42" s="9" t="s">
        <v>202</v>
      </c>
      <c r="B42" s="9" t="s">
        <v>203</v>
      </c>
      <c r="C42" s="9" t="s">
        <v>27</v>
      </c>
      <c r="D42" s="9" t="s">
        <v>19</v>
      </c>
      <c r="E42" s="9" t="s">
        <v>204</v>
      </c>
      <c r="F42" s="10"/>
      <c r="G42" s="10"/>
      <c r="H42" s="9"/>
      <c r="I42" s="9"/>
      <c r="J42" s="9" t="s">
        <v>205</v>
      </c>
      <c r="K42" s="14">
        <f t="shared" si="2"/>
        <v>90</v>
      </c>
      <c r="L42" s="14">
        <v>83.9</v>
      </c>
      <c r="M42" s="14">
        <f t="shared" si="3"/>
        <v>173.9</v>
      </c>
      <c r="N42" s="13">
        <v>6</v>
      </c>
    </row>
    <row r="43" s="1" customFormat="1" ht="30" customHeight="1" spans="1:14">
      <c r="A43" s="9" t="s">
        <v>206</v>
      </c>
      <c r="B43" s="9" t="s">
        <v>207</v>
      </c>
      <c r="C43" s="9" t="s">
        <v>18</v>
      </c>
      <c r="D43" s="9" t="s">
        <v>19</v>
      </c>
      <c r="E43" s="9" t="s">
        <v>208</v>
      </c>
      <c r="F43" s="10" t="s">
        <v>186</v>
      </c>
      <c r="G43" s="10" t="s">
        <v>209</v>
      </c>
      <c r="H43" s="9" t="s">
        <v>23</v>
      </c>
      <c r="I43" s="13">
        <v>1</v>
      </c>
      <c r="J43" s="9" t="s">
        <v>210</v>
      </c>
      <c r="K43" s="14">
        <f t="shared" si="2"/>
        <v>68.75</v>
      </c>
      <c r="L43" s="14">
        <v>80.56</v>
      </c>
      <c r="M43" s="14">
        <f t="shared" si="3"/>
        <v>149.31</v>
      </c>
      <c r="N43" s="13">
        <v>1</v>
      </c>
    </row>
    <row r="44" s="1" customFormat="1" ht="30" customHeight="1" spans="1:14">
      <c r="A44" s="9" t="s">
        <v>211</v>
      </c>
      <c r="B44" s="9" t="s">
        <v>212</v>
      </c>
      <c r="C44" s="9" t="s">
        <v>27</v>
      </c>
      <c r="D44" s="9" t="s">
        <v>19</v>
      </c>
      <c r="E44" s="9" t="s">
        <v>213</v>
      </c>
      <c r="F44" s="10" t="s">
        <v>186</v>
      </c>
      <c r="G44" s="10" t="s">
        <v>214</v>
      </c>
      <c r="H44" s="9" t="s">
        <v>23</v>
      </c>
      <c r="I44" s="13">
        <v>1</v>
      </c>
      <c r="J44" s="9" t="s">
        <v>36</v>
      </c>
      <c r="K44" s="14">
        <f t="shared" si="2"/>
        <v>93.5</v>
      </c>
      <c r="L44" s="14">
        <v>78.38</v>
      </c>
      <c r="M44" s="14">
        <f t="shared" si="3"/>
        <v>171.88</v>
      </c>
      <c r="N44" s="13">
        <v>1</v>
      </c>
    </row>
    <row r="45" s="1" customFormat="1" ht="30" customHeight="1" spans="1:14">
      <c r="A45" s="9" t="s">
        <v>215</v>
      </c>
      <c r="B45" s="9" t="s">
        <v>216</v>
      </c>
      <c r="C45" s="9" t="s">
        <v>27</v>
      </c>
      <c r="D45" s="9" t="s">
        <v>19</v>
      </c>
      <c r="E45" s="9" t="s">
        <v>217</v>
      </c>
      <c r="F45" s="10" t="s">
        <v>186</v>
      </c>
      <c r="G45" s="10" t="s">
        <v>218</v>
      </c>
      <c r="H45" s="9" t="s">
        <v>52</v>
      </c>
      <c r="I45" s="13">
        <v>1</v>
      </c>
      <c r="J45" s="9" t="s">
        <v>219</v>
      </c>
      <c r="K45" s="14">
        <f t="shared" si="2"/>
        <v>94.5</v>
      </c>
      <c r="L45" s="14">
        <v>83.82</v>
      </c>
      <c r="M45" s="14">
        <f t="shared" si="3"/>
        <v>178.32</v>
      </c>
      <c r="N45" s="13">
        <v>1</v>
      </c>
    </row>
    <row r="46" s="1" customFormat="1" ht="30" customHeight="1" spans="1:14">
      <c r="A46" s="9" t="s">
        <v>220</v>
      </c>
      <c r="B46" s="9" t="s">
        <v>221</v>
      </c>
      <c r="C46" s="9" t="s">
        <v>27</v>
      </c>
      <c r="D46" s="9" t="s">
        <v>19</v>
      </c>
      <c r="E46" s="9" t="s">
        <v>222</v>
      </c>
      <c r="F46" s="10" t="s">
        <v>186</v>
      </c>
      <c r="G46" s="10" t="s">
        <v>218</v>
      </c>
      <c r="H46" s="9" t="s">
        <v>57</v>
      </c>
      <c r="I46" s="13">
        <v>1</v>
      </c>
      <c r="J46" s="9" t="s">
        <v>223</v>
      </c>
      <c r="K46" s="14">
        <f t="shared" si="2"/>
        <v>89</v>
      </c>
      <c r="L46" s="14">
        <v>83.86</v>
      </c>
      <c r="M46" s="14">
        <f t="shared" si="3"/>
        <v>172.86</v>
      </c>
      <c r="N46" s="13">
        <v>1</v>
      </c>
    </row>
    <row r="47" s="1" customFormat="1" ht="30" customHeight="1" spans="1:14">
      <c r="A47" s="9" t="s">
        <v>224</v>
      </c>
      <c r="B47" s="9" t="s">
        <v>225</v>
      </c>
      <c r="C47" s="9" t="s">
        <v>27</v>
      </c>
      <c r="D47" s="9" t="s">
        <v>19</v>
      </c>
      <c r="E47" s="9" t="s">
        <v>226</v>
      </c>
      <c r="F47" s="10" t="s">
        <v>186</v>
      </c>
      <c r="G47" s="10" t="s">
        <v>218</v>
      </c>
      <c r="H47" s="9" t="s">
        <v>62</v>
      </c>
      <c r="I47" s="13">
        <v>1</v>
      </c>
      <c r="J47" s="9" t="s">
        <v>227</v>
      </c>
      <c r="K47" s="14">
        <f t="shared" si="2"/>
        <v>100.75</v>
      </c>
      <c r="L47" s="14">
        <v>84.3</v>
      </c>
      <c r="M47" s="14">
        <f t="shared" si="3"/>
        <v>185.05</v>
      </c>
      <c r="N47" s="13">
        <v>1</v>
      </c>
    </row>
    <row r="48" s="1" customFormat="1" ht="30" customHeight="1" spans="1:14">
      <c r="A48" s="9" t="s">
        <v>228</v>
      </c>
      <c r="B48" s="9" t="s">
        <v>229</v>
      </c>
      <c r="C48" s="9" t="s">
        <v>18</v>
      </c>
      <c r="D48" s="9" t="s">
        <v>19</v>
      </c>
      <c r="E48" s="9" t="s">
        <v>230</v>
      </c>
      <c r="F48" s="10" t="s">
        <v>186</v>
      </c>
      <c r="G48" s="10" t="s">
        <v>231</v>
      </c>
      <c r="H48" s="9" t="s">
        <v>52</v>
      </c>
      <c r="I48" s="13">
        <v>1</v>
      </c>
      <c r="J48" s="9" t="s">
        <v>153</v>
      </c>
      <c r="K48" s="14">
        <f t="shared" si="2"/>
        <v>98.75</v>
      </c>
      <c r="L48" s="14">
        <v>86.6</v>
      </c>
      <c r="M48" s="14">
        <f t="shared" si="3"/>
        <v>185.35</v>
      </c>
      <c r="N48" s="13">
        <v>1</v>
      </c>
    </row>
    <row r="49" s="1" customFormat="1" ht="30" customHeight="1" spans="1:14">
      <c r="A49" s="9" t="s">
        <v>232</v>
      </c>
      <c r="B49" s="9" t="s">
        <v>233</v>
      </c>
      <c r="C49" s="9" t="s">
        <v>18</v>
      </c>
      <c r="D49" s="9" t="s">
        <v>19</v>
      </c>
      <c r="E49" s="9" t="s">
        <v>234</v>
      </c>
      <c r="F49" s="10" t="s">
        <v>186</v>
      </c>
      <c r="G49" s="10" t="s">
        <v>231</v>
      </c>
      <c r="H49" s="9" t="s">
        <v>57</v>
      </c>
      <c r="I49" s="13">
        <v>1</v>
      </c>
      <c r="J49" s="9" t="s">
        <v>46</v>
      </c>
      <c r="K49" s="14">
        <f t="shared" si="2"/>
        <v>95</v>
      </c>
      <c r="L49" s="14">
        <v>85.06</v>
      </c>
      <c r="M49" s="14">
        <f t="shared" si="3"/>
        <v>180.06</v>
      </c>
      <c r="N49" s="13">
        <v>1</v>
      </c>
    </row>
    <row r="50" s="1" customFormat="1" ht="30" customHeight="1" spans="1:14">
      <c r="A50" s="9" t="s">
        <v>235</v>
      </c>
      <c r="B50" s="9" t="s">
        <v>236</v>
      </c>
      <c r="C50" s="9" t="s">
        <v>27</v>
      </c>
      <c r="D50" s="9" t="s">
        <v>19</v>
      </c>
      <c r="E50" s="9" t="s">
        <v>237</v>
      </c>
      <c r="F50" s="10" t="s">
        <v>186</v>
      </c>
      <c r="G50" s="10" t="s">
        <v>238</v>
      </c>
      <c r="H50" s="9" t="s">
        <v>52</v>
      </c>
      <c r="I50" s="13">
        <v>1</v>
      </c>
      <c r="J50" s="9" t="s">
        <v>239</v>
      </c>
      <c r="K50" s="14">
        <f t="shared" si="2"/>
        <v>91.75</v>
      </c>
      <c r="L50" s="14">
        <v>84.2</v>
      </c>
      <c r="M50" s="14">
        <f t="shared" si="3"/>
        <v>175.95</v>
      </c>
      <c r="N50" s="13">
        <v>1</v>
      </c>
    </row>
    <row r="51" s="1" customFormat="1" ht="30" customHeight="1" spans="1:14">
      <c r="A51" s="9" t="s">
        <v>240</v>
      </c>
      <c r="B51" s="9" t="s">
        <v>241</v>
      </c>
      <c r="C51" s="9" t="s">
        <v>18</v>
      </c>
      <c r="D51" s="9" t="s">
        <v>19</v>
      </c>
      <c r="E51" s="9" t="s">
        <v>242</v>
      </c>
      <c r="F51" s="10" t="s">
        <v>186</v>
      </c>
      <c r="G51" s="10" t="s">
        <v>238</v>
      </c>
      <c r="H51" s="9" t="s">
        <v>57</v>
      </c>
      <c r="I51" s="13">
        <v>1</v>
      </c>
      <c r="J51" s="9" t="s">
        <v>243</v>
      </c>
      <c r="K51" s="14">
        <f t="shared" si="2"/>
        <v>90.5</v>
      </c>
      <c r="L51" s="14">
        <v>86.88</v>
      </c>
      <c r="M51" s="14">
        <f t="shared" si="3"/>
        <v>177.38</v>
      </c>
      <c r="N51" s="13">
        <v>1</v>
      </c>
    </row>
    <row r="52" s="1" customFormat="1" ht="30" customHeight="1" spans="1:14">
      <c r="A52" s="9" t="s">
        <v>244</v>
      </c>
      <c r="B52" s="9" t="s">
        <v>245</v>
      </c>
      <c r="C52" s="9" t="s">
        <v>27</v>
      </c>
      <c r="D52" s="9" t="s">
        <v>19</v>
      </c>
      <c r="E52" s="9" t="s">
        <v>246</v>
      </c>
      <c r="F52" s="10" t="s">
        <v>186</v>
      </c>
      <c r="G52" s="10" t="s">
        <v>238</v>
      </c>
      <c r="H52" s="9" t="s">
        <v>62</v>
      </c>
      <c r="I52" s="13">
        <v>8</v>
      </c>
      <c r="J52" s="9" t="s">
        <v>247</v>
      </c>
      <c r="K52" s="14">
        <f t="shared" si="2"/>
        <v>80.75</v>
      </c>
      <c r="L52" s="14">
        <v>84.52</v>
      </c>
      <c r="M52" s="14">
        <f t="shared" si="3"/>
        <v>165.27</v>
      </c>
      <c r="N52" s="13">
        <v>1</v>
      </c>
    </row>
    <row r="53" s="1" customFormat="1" ht="30" customHeight="1" spans="1:14">
      <c r="A53" s="9" t="s">
        <v>248</v>
      </c>
      <c r="B53" s="9" t="s">
        <v>249</v>
      </c>
      <c r="C53" s="9" t="s">
        <v>27</v>
      </c>
      <c r="D53" s="9" t="s">
        <v>19</v>
      </c>
      <c r="E53" s="9" t="s">
        <v>250</v>
      </c>
      <c r="F53" s="10"/>
      <c r="G53" s="10"/>
      <c r="H53" s="9"/>
      <c r="I53" s="9"/>
      <c r="J53" s="9" t="s">
        <v>251</v>
      </c>
      <c r="K53" s="14">
        <f t="shared" si="2"/>
        <v>81.75</v>
      </c>
      <c r="L53" s="14">
        <v>79.24</v>
      </c>
      <c r="M53" s="14">
        <f t="shared" si="3"/>
        <v>160.99</v>
      </c>
      <c r="N53" s="13">
        <v>2</v>
      </c>
    </row>
    <row r="54" s="1" customFormat="1" ht="30" customHeight="1" spans="1:14">
      <c r="A54" s="9" t="s">
        <v>252</v>
      </c>
      <c r="B54" s="9" t="s">
        <v>253</v>
      </c>
      <c r="C54" s="9" t="s">
        <v>27</v>
      </c>
      <c r="D54" s="9" t="s">
        <v>19</v>
      </c>
      <c r="E54" s="9" t="s">
        <v>254</v>
      </c>
      <c r="F54" s="10"/>
      <c r="G54" s="10"/>
      <c r="H54" s="9"/>
      <c r="I54" s="9"/>
      <c r="J54" s="9" t="s">
        <v>255</v>
      </c>
      <c r="K54" s="14">
        <f t="shared" si="2"/>
        <v>75.25</v>
      </c>
      <c r="L54" s="14">
        <v>85.23</v>
      </c>
      <c r="M54" s="14">
        <f t="shared" si="3"/>
        <v>160.48</v>
      </c>
      <c r="N54" s="13">
        <v>3</v>
      </c>
    </row>
    <row r="55" s="1" customFormat="1" ht="30" customHeight="1" spans="1:14">
      <c r="A55" s="9" t="s">
        <v>256</v>
      </c>
      <c r="B55" s="9" t="s">
        <v>257</v>
      </c>
      <c r="C55" s="9" t="s">
        <v>27</v>
      </c>
      <c r="D55" s="9" t="s">
        <v>19</v>
      </c>
      <c r="E55" s="9" t="s">
        <v>258</v>
      </c>
      <c r="F55" s="10"/>
      <c r="G55" s="10"/>
      <c r="H55" s="9"/>
      <c r="I55" s="9"/>
      <c r="J55" s="9" t="s">
        <v>259</v>
      </c>
      <c r="K55" s="14">
        <f t="shared" si="2"/>
        <v>78.25</v>
      </c>
      <c r="L55" s="14">
        <v>81.81</v>
      </c>
      <c r="M55" s="14">
        <f t="shared" si="3"/>
        <v>160.06</v>
      </c>
      <c r="N55" s="13">
        <v>4</v>
      </c>
    </row>
    <row r="56" s="1" customFormat="1" ht="30" customHeight="1" spans="1:14">
      <c r="A56" s="9" t="s">
        <v>260</v>
      </c>
      <c r="B56" s="9" t="s">
        <v>261</v>
      </c>
      <c r="C56" s="9" t="s">
        <v>27</v>
      </c>
      <c r="D56" s="9" t="s">
        <v>19</v>
      </c>
      <c r="E56" s="9" t="s">
        <v>262</v>
      </c>
      <c r="F56" s="10"/>
      <c r="G56" s="10"/>
      <c r="H56" s="9"/>
      <c r="I56" s="9"/>
      <c r="J56" s="9" t="s">
        <v>263</v>
      </c>
      <c r="K56" s="14">
        <f t="shared" si="2"/>
        <v>76</v>
      </c>
      <c r="L56" s="14">
        <v>83.63</v>
      </c>
      <c r="M56" s="14">
        <f t="shared" si="3"/>
        <v>159.63</v>
      </c>
      <c r="N56" s="13">
        <v>5</v>
      </c>
    </row>
    <row r="57" s="1" customFormat="1" ht="30" customHeight="1" spans="1:14">
      <c r="A57" s="9" t="s">
        <v>264</v>
      </c>
      <c r="B57" s="9" t="s">
        <v>265</v>
      </c>
      <c r="C57" s="9" t="s">
        <v>27</v>
      </c>
      <c r="D57" s="9" t="s">
        <v>19</v>
      </c>
      <c r="E57" s="9" t="s">
        <v>266</v>
      </c>
      <c r="F57" s="10"/>
      <c r="G57" s="10"/>
      <c r="H57" s="9"/>
      <c r="I57" s="9"/>
      <c r="J57" s="9" t="s">
        <v>267</v>
      </c>
      <c r="K57" s="14">
        <f t="shared" si="2"/>
        <v>75.75</v>
      </c>
      <c r="L57" s="14">
        <v>81.7</v>
      </c>
      <c r="M57" s="14">
        <f t="shared" si="3"/>
        <v>157.45</v>
      </c>
      <c r="N57" s="13">
        <v>6</v>
      </c>
    </row>
    <row r="58" s="1" customFormat="1" ht="30" customHeight="1" spans="1:14">
      <c r="A58" s="9" t="s">
        <v>268</v>
      </c>
      <c r="B58" s="9" t="s">
        <v>269</v>
      </c>
      <c r="C58" s="9" t="s">
        <v>18</v>
      </c>
      <c r="D58" s="9" t="s">
        <v>19</v>
      </c>
      <c r="E58" s="9" t="s">
        <v>270</v>
      </c>
      <c r="F58" s="10"/>
      <c r="G58" s="10"/>
      <c r="H58" s="9"/>
      <c r="I58" s="9"/>
      <c r="J58" s="9" t="s">
        <v>271</v>
      </c>
      <c r="K58" s="14">
        <f t="shared" si="2"/>
        <v>70.5</v>
      </c>
      <c r="L58" s="14">
        <v>84.86</v>
      </c>
      <c r="M58" s="14">
        <f t="shared" si="3"/>
        <v>155.36</v>
      </c>
      <c r="N58" s="13">
        <v>7</v>
      </c>
    </row>
    <row r="59" s="1" customFormat="1" ht="30" customHeight="1" spans="1:14">
      <c r="A59" s="9" t="s">
        <v>272</v>
      </c>
      <c r="B59" s="9" t="s">
        <v>273</v>
      </c>
      <c r="C59" s="9" t="s">
        <v>27</v>
      </c>
      <c r="D59" s="9" t="s">
        <v>19</v>
      </c>
      <c r="E59" s="9" t="s">
        <v>274</v>
      </c>
      <c r="F59" s="10"/>
      <c r="G59" s="10"/>
      <c r="H59" s="9"/>
      <c r="I59" s="9"/>
      <c r="J59" s="9" t="s">
        <v>275</v>
      </c>
      <c r="K59" s="14">
        <f t="shared" si="2"/>
        <v>72.25</v>
      </c>
      <c r="L59" s="14">
        <v>82.98</v>
      </c>
      <c r="M59" s="14">
        <f t="shared" si="3"/>
        <v>155.23</v>
      </c>
      <c r="N59" s="13">
        <v>8</v>
      </c>
    </row>
    <row r="60" s="1" customFormat="1" ht="30" customHeight="1" spans="1:14">
      <c r="A60" s="9" t="s">
        <v>276</v>
      </c>
      <c r="B60" s="9" t="s">
        <v>277</v>
      </c>
      <c r="C60" s="9" t="s">
        <v>27</v>
      </c>
      <c r="D60" s="9" t="s">
        <v>19</v>
      </c>
      <c r="E60" s="9" t="s">
        <v>278</v>
      </c>
      <c r="F60" s="10" t="s">
        <v>279</v>
      </c>
      <c r="G60" s="10" t="s">
        <v>238</v>
      </c>
      <c r="H60" s="9" t="s">
        <v>280</v>
      </c>
      <c r="I60" s="13">
        <v>5</v>
      </c>
      <c r="J60" s="9" t="s">
        <v>281</v>
      </c>
      <c r="K60" s="14">
        <f t="shared" si="2"/>
        <v>90.25</v>
      </c>
      <c r="L60" s="14">
        <v>84.66</v>
      </c>
      <c r="M60" s="14">
        <f t="shared" si="3"/>
        <v>174.91</v>
      </c>
      <c r="N60" s="13">
        <v>1</v>
      </c>
    </row>
    <row r="61" s="1" customFormat="1" ht="30" customHeight="1" spans="1:14">
      <c r="A61" s="9" t="s">
        <v>282</v>
      </c>
      <c r="B61" s="9" t="s">
        <v>283</v>
      </c>
      <c r="C61" s="9" t="s">
        <v>27</v>
      </c>
      <c r="D61" s="9" t="s">
        <v>19</v>
      </c>
      <c r="E61" s="9" t="s">
        <v>284</v>
      </c>
      <c r="F61" s="10"/>
      <c r="G61" s="10"/>
      <c r="H61" s="9"/>
      <c r="I61" s="9"/>
      <c r="J61" s="9" t="s">
        <v>285</v>
      </c>
      <c r="K61" s="14">
        <f t="shared" si="2"/>
        <v>80.5</v>
      </c>
      <c r="L61" s="14">
        <v>87.45</v>
      </c>
      <c r="M61" s="14">
        <f t="shared" si="3"/>
        <v>167.95</v>
      </c>
      <c r="N61" s="13">
        <v>2</v>
      </c>
    </row>
    <row r="62" s="1" customFormat="1" ht="30" customHeight="1" spans="1:14">
      <c r="A62" s="9" t="s">
        <v>286</v>
      </c>
      <c r="B62" s="9" t="s">
        <v>287</v>
      </c>
      <c r="C62" s="9" t="s">
        <v>27</v>
      </c>
      <c r="D62" s="9" t="s">
        <v>19</v>
      </c>
      <c r="E62" s="9" t="s">
        <v>288</v>
      </c>
      <c r="F62" s="10"/>
      <c r="G62" s="10"/>
      <c r="H62" s="9"/>
      <c r="I62" s="9"/>
      <c r="J62" s="9" t="s">
        <v>87</v>
      </c>
      <c r="K62" s="14">
        <f t="shared" si="2"/>
        <v>82.5</v>
      </c>
      <c r="L62" s="14">
        <v>81.77</v>
      </c>
      <c r="M62" s="14">
        <f t="shared" si="3"/>
        <v>164.27</v>
      </c>
      <c r="N62" s="13">
        <v>3</v>
      </c>
    </row>
    <row r="63" s="1" customFormat="1" ht="30" customHeight="1" spans="1:14">
      <c r="A63" s="9" t="s">
        <v>289</v>
      </c>
      <c r="B63" s="9" t="s">
        <v>290</v>
      </c>
      <c r="C63" s="9" t="s">
        <v>27</v>
      </c>
      <c r="D63" s="9" t="s">
        <v>19</v>
      </c>
      <c r="E63" s="9" t="s">
        <v>291</v>
      </c>
      <c r="F63" s="10"/>
      <c r="G63" s="10"/>
      <c r="H63" s="9"/>
      <c r="I63" s="9"/>
      <c r="J63" s="9" t="s">
        <v>247</v>
      </c>
      <c r="K63" s="14">
        <f t="shared" si="2"/>
        <v>80.75</v>
      </c>
      <c r="L63" s="14">
        <v>82.12</v>
      </c>
      <c r="M63" s="14">
        <f t="shared" si="3"/>
        <v>162.87</v>
      </c>
      <c r="N63" s="13">
        <v>4</v>
      </c>
    </row>
    <row r="64" s="1" customFormat="1" ht="30" customHeight="1" spans="1:14">
      <c r="A64" s="9" t="s">
        <v>292</v>
      </c>
      <c r="B64" s="9" t="s">
        <v>293</v>
      </c>
      <c r="C64" s="9" t="s">
        <v>27</v>
      </c>
      <c r="D64" s="9" t="s">
        <v>19</v>
      </c>
      <c r="E64" s="9" t="s">
        <v>294</v>
      </c>
      <c r="F64" s="10"/>
      <c r="G64" s="10"/>
      <c r="H64" s="9"/>
      <c r="I64" s="9"/>
      <c r="J64" s="9" t="s">
        <v>295</v>
      </c>
      <c r="K64" s="14">
        <f t="shared" si="2"/>
        <v>74.5</v>
      </c>
      <c r="L64" s="14">
        <v>86.76</v>
      </c>
      <c r="M64" s="14">
        <f t="shared" si="3"/>
        <v>161.26</v>
      </c>
      <c r="N64" s="13">
        <v>5</v>
      </c>
    </row>
    <row r="65" s="1" customFormat="1" ht="30" customHeight="1" spans="1:14">
      <c r="A65" s="9" t="s">
        <v>296</v>
      </c>
      <c r="B65" s="9" t="s">
        <v>297</v>
      </c>
      <c r="C65" s="9" t="s">
        <v>18</v>
      </c>
      <c r="D65" s="9" t="s">
        <v>19</v>
      </c>
      <c r="E65" s="9" t="s">
        <v>298</v>
      </c>
      <c r="F65" s="10" t="s">
        <v>299</v>
      </c>
      <c r="G65" s="10" t="s">
        <v>300</v>
      </c>
      <c r="H65" s="9" t="s">
        <v>23</v>
      </c>
      <c r="I65" s="13">
        <v>1</v>
      </c>
      <c r="J65" s="9" t="s">
        <v>301</v>
      </c>
      <c r="K65" s="14">
        <f t="shared" si="2"/>
        <v>83.75</v>
      </c>
      <c r="L65" s="14">
        <v>85.02</v>
      </c>
      <c r="M65" s="14">
        <f t="shared" si="3"/>
        <v>168.77</v>
      </c>
      <c r="N65" s="13">
        <v>1</v>
      </c>
    </row>
    <row r="66" s="1" customFormat="1" ht="30" customHeight="1" spans="1:14">
      <c r="A66" s="9" t="s">
        <v>302</v>
      </c>
      <c r="B66" s="9" t="s">
        <v>303</v>
      </c>
      <c r="C66" s="9" t="s">
        <v>18</v>
      </c>
      <c r="D66" s="9" t="s">
        <v>19</v>
      </c>
      <c r="E66" s="9" t="s">
        <v>304</v>
      </c>
      <c r="F66" s="10" t="s">
        <v>299</v>
      </c>
      <c r="G66" s="10" t="s">
        <v>305</v>
      </c>
      <c r="H66" s="9" t="s">
        <v>23</v>
      </c>
      <c r="I66" s="13">
        <v>1</v>
      </c>
      <c r="J66" s="9" t="s">
        <v>306</v>
      </c>
      <c r="K66" s="14">
        <f t="shared" si="2"/>
        <v>85.25</v>
      </c>
      <c r="L66" s="14">
        <v>82.24</v>
      </c>
      <c r="M66" s="14">
        <f t="shared" si="3"/>
        <v>167.49</v>
      </c>
      <c r="N66" s="13">
        <v>1</v>
      </c>
    </row>
    <row r="67" s="1" customFormat="1" ht="30" customHeight="1" spans="1:14">
      <c r="A67" s="9" t="s">
        <v>307</v>
      </c>
      <c r="B67" s="9" t="s">
        <v>308</v>
      </c>
      <c r="C67" s="9" t="s">
        <v>18</v>
      </c>
      <c r="D67" s="9" t="s">
        <v>19</v>
      </c>
      <c r="E67" s="9" t="s">
        <v>309</v>
      </c>
      <c r="F67" s="10" t="s">
        <v>299</v>
      </c>
      <c r="G67" s="10" t="s">
        <v>310</v>
      </c>
      <c r="H67" s="9" t="s">
        <v>23</v>
      </c>
      <c r="I67" s="13">
        <v>3</v>
      </c>
      <c r="J67" s="9" t="s">
        <v>24</v>
      </c>
      <c r="K67" s="14">
        <f t="shared" si="2"/>
        <v>92.75</v>
      </c>
      <c r="L67" s="14">
        <v>85.92</v>
      </c>
      <c r="M67" s="14">
        <f t="shared" si="3"/>
        <v>178.67</v>
      </c>
      <c r="N67" s="13">
        <v>1</v>
      </c>
    </row>
    <row r="68" s="1" customFormat="1" ht="30" customHeight="1" spans="1:14">
      <c r="A68" s="9" t="s">
        <v>311</v>
      </c>
      <c r="B68" s="9" t="s">
        <v>312</v>
      </c>
      <c r="C68" s="9" t="s">
        <v>18</v>
      </c>
      <c r="D68" s="9" t="s">
        <v>19</v>
      </c>
      <c r="E68" s="9" t="s">
        <v>313</v>
      </c>
      <c r="F68" s="10"/>
      <c r="G68" s="10"/>
      <c r="H68" s="9"/>
      <c r="I68" s="9"/>
      <c r="J68" s="9" t="s">
        <v>314</v>
      </c>
      <c r="K68" s="14">
        <f t="shared" si="2"/>
        <v>83</v>
      </c>
      <c r="L68" s="14">
        <v>88.29</v>
      </c>
      <c r="M68" s="14">
        <f t="shared" si="3"/>
        <v>171.29</v>
      </c>
      <c r="N68" s="13">
        <v>2</v>
      </c>
    </row>
    <row r="69" s="1" customFormat="1" ht="30" customHeight="1" spans="1:14">
      <c r="A69" s="9" t="s">
        <v>315</v>
      </c>
      <c r="B69" s="9" t="s">
        <v>316</v>
      </c>
      <c r="C69" s="9" t="s">
        <v>18</v>
      </c>
      <c r="D69" s="9" t="s">
        <v>19</v>
      </c>
      <c r="E69" s="9" t="s">
        <v>317</v>
      </c>
      <c r="F69" s="10"/>
      <c r="G69" s="10"/>
      <c r="H69" s="9"/>
      <c r="I69" s="9"/>
      <c r="J69" s="9" t="s">
        <v>318</v>
      </c>
      <c r="K69" s="14">
        <f t="shared" si="2"/>
        <v>76.5</v>
      </c>
      <c r="L69" s="14">
        <v>90.17</v>
      </c>
      <c r="M69" s="14">
        <f t="shared" si="3"/>
        <v>166.67</v>
      </c>
      <c r="N69" s="13">
        <v>3</v>
      </c>
    </row>
    <row r="70" s="1" customFormat="1" ht="30" customHeight="1" spans="1:14">
      <c r="A70" s="9" t="s">
        <v>319</v>
      </c>
      <c r="B70" s="9" t="s">
        <v>320</v>
      </c>
      <c r="C70" s="9" t="s">
        <v>27</v>
      </c>
      <c r="D70" s="9" t="s">
        <v>19</v>
      </c>
      <c r="E70" s="9" t="s">
        <v>321</v>
      </c>
      <c r="F70" s="10" t="s">
        <v>299</v>
      </c>
      <c r="G70" s="10" t="s">
        <v>322</v>
      </c>
      <c r="H70" s="9" t="s">
        <v>23</v>
      </c>
      <c r="I70" s="13">
        <v>1</v>
      </c>
      <c r="J70" s="9" t="s">
        <v>323</v>
      </c>
      <c r="K70" s="14">
        <f t="shared" si="2"/>
        <v>65</v>
      </c>
      <c r="L70" s="14">
        <v>86.57</v>
      </c>
      <c r="M70" s="14">
        <f t="shared" si="3"/>
        <v>151.57</v>
      </c>
      <c r="N70" s="13">
        <v>1</v>
      </c>
    </row>
    <row r="71" s="1" customFormat="1" ht="30" customHeight="1" spans="1:14">
      <c r="A71" s="9" t="s">
        <v>324</v>
      </c>
      <c r="B71" s="9" t="s">
        <v>325</v>
      </c>
      <c r="C71" s="9" t="s">
        <v>27</v>
      </c>
      <c r="D71" s="9" t="s">
        <v>19</v>
      </c>
      <c r="E71" s="9" t="s">
        <v>326</v>
      </c>
      <c r="F71" s="10" t="s">
        <v>327</v>
      </c>
      <c r="G71" s="10" t="s">
        <v>328</v>
      </c>
      <c r="H71" s="9" t="s">
        <v>67</v>
      </c>
      <c r="I71" s="13">
        <v>1</v>
      </c>
      <c r="J71" s="9" t="s">
        <v>329</v>
      </c>
      <c r="K71" s="14">
        <f t="shared" si="2"/>
        <v>99.25</v>
      </c>
      <c r="L71" s="14">
        <v>88.48</v>
      </c>
      <c r="M71" s="14">
        <f t="shared" si="3"/>
        <v>187.73</v>
      </c>
      <c r="N71" s="13">
        <v>1</v>
      </c>
    </row>
    <row r="72" s="1" customFormat="1" ht="30" customHeight="1" spans="1:14">
      <c r="A72" s="9" t="s">
        <v>330</v>
      </c>
      <c r="B72" s="9" t="s">
        <v>331</v>
      </c>
      <c r="C72" s="9" t="s">
        <v>18</v>
      </c>
      <c r="D72" s="9" t="s">
        <v>19</v>
      </c>
      <c r="E72" s="9" t="s">
        <v>332</v>
      </c>
      <c r="F72" s="10" t="s">
        <v>333</v>
      </c>
      <c r="G72" s="10" t="s">
        <v>334</v>
      </c>
      <c r="H72" s="9" t="s">
        <v>23</v>
      </c>
      <c r="I72" s="13">
        <v>2</v>
      </c>
      <c r="J72" s="9" t="s">
        <v>335</v>
      </c>
      <c r="K72" s="14">
        <f t="shared" si="2"/>
        <v>104.5</v>
      </c>
      <c r="L72" s="14">
        <v>84.37</v>
      </c>
      <c r="M72" s="14">
        <f t="shared" si="3"/>
        <v>188.87</v>
      </c>
      <c r="N72" s="13">
        <v>1</v>
      </c>
    </row>
    <row r="73" s="1" customFormat="1" ht="30" customHeight="1" spans="1:14">
      <c r="A73" s="9" t="s">
        <v>336</v>
      </c>
      <c r="B73" s="9" t="s">
        <v>337</v>
      </c>
      <c r="C73" s="9" t="s">
        <v>27</v>
      </c>
      <c r="D73" s="9" t="s">
        <v>19</v>
      </c>
      <c r="E73" s="9" t="s">
        <v>338</v>
      </c>
      <c r="F73" s="10"/>
      <c r="G73" s="10"/>
      <c r="H73" s="9"/>
      <c r="I73" s="9"/>
      <c r="J73" s="9" t="s">
        <v>138</v>
      </c>
      <c r="K73" s="14">
        <f t="shared" si="2"/>
        <v>97</v>
      </c>
      <c r="L73" s="14">
        <v>89.88</v>
      </c>
      <c r="M73" s="14">
        <f t="shared" si="3"/>
        <v>186.88</v>
      </c>
      <c r="N73" s="13">
        <v>2</v>
      </c>
    </row>
    <row r="74" s="1" customFormat="1" ht="30" customHeight="1" spans="1:14">
      <c r="A74" s="9" t="s">
        <v>339</v>
      </c>
      <c r="B74" s="9" t="s">
        <v>340</v>
      </c>
      <c r="C74" s="9" t="s">
        <v>18</v>
      </c>
      <c r="D74" s="9" t="s">
        <v>19</v>
      </c>
      <c r="E74" s="9" t="s">
        <v>341</v>
      </c>
      <c r="F74" s="10" t="s">
        <v>333</v>
      </c>
      <c r="G74" s="10" t="s">
        <v>342</v>
      </c>
      <c r="H74" s="9" t="s">
        <v>23</v>
      </c>
      <c r="I74" s="13">
        <v>1</v>
      </c>
      <c r="J74" s="9" t="s">
        <v>46</v>
      </c>
      <c r="K74" s="14">
        <f t="shared" si="2"/>
        <v>95</v>
      </c>
      <c r="L74" s="14">
        <v>89.96</v>
      </c>
      <c r="M74" s="14">
        <f t="shared" si="3"/>
        <v>184.96</v>
      </c>
      <c r="N74" s="13">
        <v>1</v>
      </c>
    </row>
    <row r="75" s="1" customFormat="1" ht="30" customHeight="1" spans="1:14">
      <c r="A75" s="9" t="s">
        <v>343</v>
      </c>
      <c r="B75" s="9" t="s">
        <v>344</v>
      </c>
      <c r="C75" s="9" t="s">
        <v>27</v>
      </c>
      <c r="D75" s="9" t="s">
        <v>19</v>
      </c>
      <c r="E75" s="9" t="s">
        <v>345</v>
      </c>
      <c r="F75" s="10" t="s">
        <v>333</v>
      </c>
      <c r="G75" s="10" t="s">
        <v>346</v>
      </c>
      <c r="H75" s="9" t="s">
        <v>23</v>
      </c>
      <c r="I75" s="13">
        <v>1</v>
      </c>
      <c r="J75" s="9" t="s">
        <v>347</v>
      </c>
      <c r="K75" s="14">
        <f t="shared" si="2"/>
        <v>70</v>
      </c>
      <c r="L75" s="14">
        <v>82.39</v>
      </c>
      <c r="M75" s="14">
        <f t="shared" si="3"/>
        <v>152.39</v>
      </c>
      <c r="N75" s="13">
        <v>1</v>
      </c>
    </row>
    <row r="76" s="1" customFormat="1" ht="30" customHeight="1" spans="1:14">
      <c r="A76" s="9" t="s">
        <v>348</v>
      </c>
      <c r="B76" s="9" t="s">
        <v>349</v>
      </c>
      <c r="C76" s="9" t="s">
        <v>27</v>
      </c>
      <c r="D76" s="9" t="s">
        <v>19</v>
      </c>
      <c r="E76" s="9" t="s">
        <v>350</v>
      </c>
      <c r="F76" s="10" t="s">
        <v>351</v>
      </c>
      <c r="G76" s="10" t="s">
        <v>352</v>
      </c>
      <c r="H76" s="9" t="s">
        <v>23</v>
      </c>
      <c r="I76" s="13">
        <v>1</v>
      </c>
      <c r="J76" s="9" t="s">
        <v>239</v>
      </c>
      <c r="K76" s="14">
        <f t="shared" si="2"/>
        <v>91.75</v>
      </c>
      <c r="L76" s="14">
        <v>89</v>
      </c>
      <c r="M76" s="14">
        <f t="shared" si="3"/>
        <v>180.75</v>
      </c>
      <c r="N76" s="13">
        <v>1</v>
      </c>
    </row>
    <row r="77" s="1" customFormat="1" ht="30" customHeight="1" spans="1:14">
      <c r="A77" s="9" t="s">
        <v>353</v>
      </c>
      <c r="B77" s="9" t="s">
        <v>354</v>
      </c>
      <c r="C77" s="9" t="s">
        <v>27</v>
      </c>
      <c r="D77" s="9" t="s">
        <v>19</v>
      </c>
      <c r="E77" s="9" t="s">
        <v>355</v>
      </c>
      <c r="F77" s="10" t="s">
        <v>356</v>
      </c>
      <c r="G77" s="10" t="s">
        <v>357</v>
      </c>
      <c r="H77" s="9" t="s">
        <v>23</v>
      </c>
      <c r="I77" s="13">
        <v>1</v>
      </c>
      <c r="J77" s="9" t="s">
        <v>123</v>
      </c>
      <c r="K77" s="14">
        <f t="shared" si="2"/>
        <v>84</v>
      </c>
      <c r="L77" s="14">
        <v>84.78</v>
      </c>
      <c r="M77" s="14">
        <f t="shared" si="3"/>
        <v>168.78</v>
      </c>
      <c r="N77" s="13">
        <v>1</v>
      </c>
    </row>
    <row r="78" s="1" customFormat="1" ht="30" customHeight="1" spans="1:14">
      <c r="A78" s="9" t="s">
        <v>358</v>
      </c>
      <c r="B78" s="9" t="s">
        <v>359</v>
      </c>
      <c r="C78" s="9" t="s">
        <v>18</v>
      </c>
      <c r="D78" s="9" t="s">
        <v>19</v>
      </c>
      <c r="E78" s="9" t="s">
        <v>360</v>
      </c>
      <c r="F78" s="10" t="s">
        <v>361</v>
      </c>
      <c r="G78" s="10" t="s">
        <v>362</v>
      </c>
      <c r="H78" s="9" t="s">
        <v>23</v>
      </c>
      <c r="I78" s="13">
        <v>1</v>
      </c>
      <c r="J78" s="9" t="s">
        <v>363</v>
      </c>
      <c r="K78" s="14">
        <f t="shared" si="2"/>
        <v>92</v>
      </c>
      <c r="L78" s="14">
        <v>86.36</v>
      </c>
      <c r="M78" s="14">
        <f t="shared" si="3"/>
        <v>178.36</v>
      </c>
      <c r="N78" s="13">
        <v>1</v>
      </c>
    </row>
    <row r="79" s="1" customFormat="1" ht="30" customHeight="1" spans="1:14">
      <c r="A79" s="9" t="s">
        <v>364</v>
      </c>
      <c r="B79" s="9" t="s">
        <v>365</v>
      </c>
      <c r="C79" s="9" t="s">
        <v>18</v>
      </c>
      <c r="D79" s="9" t="s">
        <v>19</v>
      </c>
      <c r="E79" s="9" t="s">
        <v>366</v>
      </c>
      <c r="F79" s="10" t="s">
        <v>361</v>
      </c>
      <c r="G79" s="10" t="s">
        <v>367</v>
      </c>
      <c r="H79" s="9" t="s">
        <v>23</v>
      </c>
      <c r="I79" s="13">
        <v>1</v>
      </c>
      <c r="J79" s="9" t="s">
        <v>368</v>
      </c>
      <c r="K79" s="14">
        <f t="shared" si="2"/>
        <v>106.5</v>
      </c>
      <c r="L79" s="14">
        <v>87.92</v>
      </c>
      <c r="M79" s="14">
        <f t="shared" si="3"/>
        <v>194.42</v>
      </c>
      <c r="N79" s="13">
        <v>1</v>
      </c>
    </row>
    <row r="80" s="1" customFormat="1" ht="30" customHeight="1" spans="1:14">
      <c r="A80" s="9" t="s">
        <v>369</v>
      </c>
      <c r="B80" s="9" t="s">
        <v>370</v>
      </c>
      <c r="C80" s="9" t="s">
        <v>27</v>
      </c>
      <c r="D80" s="9" t="s">
        <v>19</v>
      </c>
      <c r="E80" s="9" t="s">
        <v>371</v>
      </c>
      <c r="F80" s="10" t="s">
        <v>372</v>
      </c>
      <c r="G80" s="10" t="s">
        <v>373</v>
      </c>
      <c r="H80" s="9" t="s">
        <v>23</v>
      </c>
      <c r="I80" s="13">
        <v>1</v>
      </c>
      <c r="J80" s="9" t="s">
        <v>374</v>
      </c>
      <c r="K80" s="14">
        <f t="shared" si="2"/>
        <v>78.5</v>
      </c>
      <c r="L80" s="14">
        <v>86.18</v>
      </c>
      <c r="M80" s="14">
        <f t="shared" si="3"/>
        <v>164.68</v>
      </c>
      <c r="N80" s="13">
        <v>1</v>
      </c>
    </row>
    <row r="81" s="1" customFormat="1" ht="30" customHeight="1" spans="1:14">
      <c r="A81" s="9" t="s">
        <v>375</v>
      </c>
      <c r="B81" s="9" t="s">
        <v>376</v>
      </c>
      <c r="C81" s="9" t="s">
        <v>27</v>
      </c>
      <c r="D81" s="9" t="s">
        <v>19</v>
      </c>
      <c r="E81" s="9" t="s">
        <v>377</v>
      </c>
      <c r="F81" s="10" t="s">
        <v>372</v>
      </c>
      <c r="G81" s="10" t="s">
        <v>378</v>
      </c>
      <c r="H81" s="9" t="s">
        <v>52</v>
      </c>
      <c r="I81" s="13">
        <v>1</v>
      </c>
      <c r="J81" s="9" t="s">
        <v>173</v>
      </c>
      <c r="K81" s="14">
        <f t="shared" si="2"/>
        <v>99.75</v>
      </c>
      <c r="L81" s="14">
        <v>86.6</v>
      </c>
      <c r="M81" s="14">
        <f t="shared" si="3"/>
        <v>186.35</v>
      </c>
      <c r="N81" s="13">
        <v>1</v>
      </c>
    </row>
    <row r="82" s="1" customFormat="1" ht="30" customHeight="1" spans="1:14">
      <c r="A82" s="9" t="s">
        <v>379</v>
      </c>
      <c r="B82" s="9" t="s">
        <v>380</v>
      </c>
      <c r="C82" s="9" t="s">
        <v>18</v>
      </c>
      <c r="D82" s="9" t="s">
        <v>19</v>
      </c>
      <c r="E82" s="9" t="s">
        <v>381</v>
      </c>
      <c r="F82" s="10" t="s">
        <v>372</v>
      </c>
      <c r="G82" s="10" t="s">
        <v>378</v>
      </c>
      <c r="H82" s="9" t="s">
        <v>57</v>
      </c>
      <c r="I82" s="13">
        <v>2</v>
      </c>
      <c r="J82" s="9" t="s">
        <v>382</v>
      </c>
      <c r="K82" s="14">
        <f t="shared" si="2"/>
        <v>69</v>
      </c>
      <c r="L82" s="14">
        <v>87.34</v>
      </c>
      <c r="M82" s="14">
        <f t="shared" si="3"/>
        <v>156.34</v>
      </c>
      <c r="N82" s="13">
        <v>1</v>
      </c>
    </row>
    <row r="83" s="1" customFormat="1" ht="30" customHeight="1" spans="1:14">
      <c r="A83" s="9" t="s">
        <v>383</v>
      </c>
      <c r="B83" s="9" t="s">
        <v>384</v>
      </c>
      <c r="C83" s="9" t="s">
        <v>18</v>
      </c>
      <c r="D83" s="9" t="s">
        <v>19</v>
      </c>
      <c r="E83" s="9" t="s">
        <v>385</v>
      </c>
      <c r="F83" s="10"/>
      <c r="G83" s="10"/>
      <c r="H83" s="9"/>
      <c r="I83" s="9"/>
      <c r="J83" s="9" t="s">
        <v>386</v>
      </c>
      <c r="K83" s="14">
        <f t="shared" si="2"/>
        <v>66</v>
      </c>
      <c r="L83" s="14">
        <v>83.68</v>
      </c>
      <c r="M83" s="14">
        <f t="shared" si="3"/>
        <v>149.68</v>
      </c>
      <c r="N83" s="13">
        <v>2</v>
      </c>
    </row>
    <row r="84" s="1" customFormat="1" ht="30" customHeight="1" spans="1:14">
      <c r="A84" s="9" t="s">
        <v>387</v>
      </c>
      <c r="B84" s="9" t="s">
        <v>388</v>
      </c>
      <c r="C84" s="9" t="s">
        <v>27</v>
      </c>
      <c r="D84" s="9" t="s">
        <v>19</v>
      </c>
      <c r="E84" s="9" t="s">
        <v>389</v>
      </c>
      <c r="F84" s="10" t="s">
        <v>390</v>
      </c>
      <c r="G84" s="10" t="s">
        <v>391</v>
      </c>
      <c r="H84" s="9" t="s">
        <v>23</v>
      </c>
      <c r="I84" s="13">
        <v>3</v>
      </c>
      <c r="J84" s="9" t="s">
        <v>392</v>
      </c>
      <c r="K84" s="14">
        <f t="shared" si="2"/>
        <v>103.25</v>
      </c>
      <c r="L84" s="14">
        <v>90.7</v>
      </c>
      <c r="M84" s="14">
        <f t="shared" si="3"/>
        <v>193.95</v>
      </c>
      <c r="N84" s="13">
        <v>1</v>
      </c>
    </row>
    <row r="85" s="1" customFormat="1" ht="30" customHeight="1" spans="1:14">
      <c r="A85" s="9" t="s">
        <v>393</v>
      </c>
      <c r="B85" s="9" t="s">
        <v>394</v>
      </c>
      <c r="C85" s="9" t="s">
        <v>18</v>
      </c>
      <c r="D85" s="9" t="s">
        <v>19</v>
      </c>
      <c r="E85" s="9" t="s">
        <v>395</v>
      </c>
      <c r="F85" s="10"/>
      <c r="G85" s="10"/>
      <c r="H85" s="9"/>
      <c r="I85" s="9"/>
      <c r="J85" s="9" t="s">
        <v>78</v>
      </c>
      <c r="K85" s="14">
        <f t="shared" si="2"/>
        <v>96.75</v>
      </c>
      <c r="L85" s="14">
        <v>84.72</v>
      </c>
      <c r="M85" s="14">
        <f t="shared" si="3"/>
        <v>181.47</v>
      </c>
      <c r="N85" s="13">
        <v>2</v>
      </c>
    </row>
    <row r="86" s="1" customFormat="1" ht="30" customHeight="1" spans="1:14">
      <c r="A86" s="9" t="s">
        <v>396</v>
      </c>
      <c r="B86" s="9" t="s">
        <v>397</v>
      </c>
      <c r="C86" s="9" t="s">
        <v>27</v>
      </c>
      <c r="D86" s="9" t="s">
        <v>19</v>
      </c>
      <c r="E86" s="9" t="s">
        <v>398</v>
      </c>
      <c r="F86" s="10"/>
      <c r="G86" s="10"/>
      <c r="H86" s="9"/>
      <c r="I86" s="9"/>
      <c r="J86" s="9" t="s">
        <v>36</v>
      </c>
      <c r="K86" s="14">
        <f t="shared" si="2"/>
        <v>93.5</v>
      </c>
      <c r="L86" s="14">
        <v>82.7</v>
      </c>
      <c r="M86" s="14">
        <f t="shared" si="3"/>
        <v>176.2</v>
      </c>
      <c r="N86" s="13">
        <v>3</v>
      </c>
    </row>
    <row r="87" s="1" customFormat="1" ht="30" customHeight="1" spans="1:14">
      <c r="A87" s="9" t="s">
        <v>399</v>
      </c>
      <c r="B87" s="9" t="s">
        <v>400</v>
      </c>
      <c r="C87" s="9" t="s">
        <v>27</v>
      </c>
      <c r="D87" s="9" t="s">
        <v>19</v>
      </c>
      <c r="E87" s="9" t="s">
        <v>401</v>
      </c>
      <c r="F87" s="10" t="s">
        <v>390</v>
      </c>
      <c r="G87" s="10" t="s">
        <v>402</v>
      </c>
      <c r="H87" s="9" t="s">
        <v>23</v>
      </c>
      <c r="I87" s="13">
        <v>1</v>
      </c>
      <c r="J87" s="9" t="s">
        <v>403</v>
      </c>
      <c r="K87" s="14">
        <f t="shared" si="2"/>
        <v>54.75</v>
      </c>
      <c r="L87" s="14">
        <v>78.73</v>
      </c>
      <c r="M87" s="14">
        <f t="shared" si="3"/>
        <v>133.48</v>
      </c>
      <c r="N87" s="13">
        <v>1</v>
      </c>
    </row>
    <row r="88" s="1" customFormat="1" ht="30" customHeight="1" spans="1:14">
      <c r="A88" s="9" t="s">
        <v>404</v>
      </c>
      <c r="B88" s="9" t="s">
        <v>405</v>
      </c>
      <c r="C88" s="9" t="s">
        <v>18</v>
      </c>
      <c r="D88" s="9" t="s">
        <v>19</v>
      </c>
      <c r="E88" s="9" t="s">
        <v>406</v>
      </c>
      <c r="F88" s="10" t="s">
        <v>407</v>
      </c>
      <c r="G88" s="10" t="s">
        <v>408</v>
      </c>
      <c r="H88" s="9" t="s">
        <v>52</v>
      </c>
      <c r="I88" s="13">
        <v>1</v>
      </c>
      <c r="J88" s="9" t="s">
        <v>138</v>
      </c>
      <c r="K88" s="14">
        <f t="shared" si="2"/>
        <v>97</v>
      </c>
      <c r="L88" s="14">
        <v>88.82</v>
      </c>
      <c r="M88" s="14">
        <f t="shared" si="3"/>
        <v>185.82</v>
      </c>
      <c r="N88" s="13">
        <v>1</v>
      </c>
    </row>
    <row r="89" s="1" customFormat="1" ht="30" customHeight="1" spans="1:14">
      <c r="A89" s="9" t="s">
        <v>409</v>
      </c>
      <c r="B89" s="9" t="s">
        <v>410</v>
      </c>
      <c r="C89" s="9" t="s">
        <v>18</v>
      </c>
      <c r="D89" s="9" t="s">
        <v>19</v>
      </c>
      <c r="E89" s="9" t="s">
        <v>411</v>
      </c>
      <c r="F89" s="10" t="s">
        <v>407</v>
      </c>
      <c r="G89" s="10" t="s">
        <v>408</v>
      </c>
      <c r="H89" s="9" t="s">
        <v>57</v>
      </c>
      <c r="I89" s="13">
        <v>1</v>
      </c>
      <c r="J89" s="9" t="s">
        <v>412</v>
      </c>
      <c r="K89" s="14">
        <f t="shared" si="2"/>
        <v>87.5</v>
      </c>
      <c r="L89" s="14">
        <v>86.52</v>
      </c>
      <c r="M89" s="14">
        <f t="shared" si="3"/>
        <v>174.02</v>
      </c>
      <c r="N89" s="13">
        <v>1</v>
      </c>
    </row>
    <row r="90" s="1" customFormat="1" ht="30" customHeight="1" spans="1:14">
      <c r="A90" s="9" t="s">
        <v>413</v>
      </c>
      <c r="B90" s="9" t="s">
        <v>414</v>
      </c>
      <c r="C90" s="9" t="s">
        <v>18</v>
      </c>
      <c r="D90" s="9" t="s">
        <v>19</v>
      </c>
      <c r="E90" s="9" t="s">
        <v>415</v>
      </c>
      <c r="F90" s="10" t="s">
        <v>416</v>
      </c>
      <c r="G90" s="10" t="s">
        <v>417</v>
      </c>
      <c r="H90" s="9" t="s">
        <v>67</v>
      </c>
      <c r="I90" s="13">
        <v>1</v>
      </c>
      <c r="J90" s="9" t="s">
        <v>418</v>
      </c>
      <c r="K90" s="14">
        <f t="shared" si="2"/>
        <v>87</v>
      </c>
      <c r="L90" s="14">
        <v>84.28</v>
      </c>
      <c r="M90" s="14">
        <f t="shared" si="3"/>
        <v>171.28</v>
      </c>
      <c r="N90" s="13">
        <v>1</v>
      </c>
    </row>
    <row r="91" s="1" customFormat="1" ht="30" customHeight="1" spans="1:14">
      <c r="A91" s="9" t="s">
        <v>419</v>
      </c>
      <c r="B91" s="9" t="s">
        <v>420</v>
      </c>
      <c r="C91" s="9" t="s">
        <v>27</v>
      </c>
      <c r="D91" s="9" t="s">
        <v>19</v>
      </c>
      <c r="E91" s="9" t="s">
        <v>421</v>
      </c>
      <c r="F91" s="10" t="s">
        <v>422</v>
      </c>
      <c r="G91" s="10" t="s">
        <v>423</v>
      </c>
      <c r="H91" s="9" t="s">
        <v>52</v>
      </c>
      <c r="I91" s="13">
        <v>1</v>
      </c>
      <c r="J91" s="9" t="s">
        <v>97</v>
      </c>
      <c r="K91" s="14">
        <f t="shared" si="2"/>
        <v>91</v>
      </c>
      <c r="L91" s="14">
        <v>90.68</v>
      </c>
      <c r="M91" s="14">
        <f t="shared" si="3"/>
        <v>181.68</v>
      </c>
      <c r="N91" s="13">
        <v>1</v>
      </c>
    </row>
    <row r="92" s="1" customFormat="1" ht="30" customHeight="1" spans="1:14">
      <c r="A92" s="9" t="s">
        <v>424</v>
      </c>
      <c r="B92" s="9" t="s">
        <v>425</v>
      </c>
      <c r="C92" s="9" t="s">
        <v>18</v>
      </c>
      <c r="D92" s="9" t="s">
        <v>19</v>
      </c>
      <c r="E92" s="9" t="s">
        <v>426</v>
      </c>
      <c r="F92" s="10" t="s">
        <v>422</v>
      </c>
      <c r="G92" s="10" t="s">
        <v>423</v>
      </c>
      <c r="H92" s="9" t="s">
        <v>57</v>
      </c>
      <c r="I92" s="13">
        <v>2</v>
      </c>
      <c r="J92" s="9" t="s">
        <v>24</v>
      </c>
      <c r="K92" s="14">
        <f t="shared" si="2"/>
        <v>92.75</v>
      </c>
      <c r="L92" s="14">
        <v>86.98</v>
      </c>
      <c r="M92" s="14">
        <f t="shared" si="3"/>
        <v>179.73</v>
      </c>
      <c r="N92" s="13">
        <v>1</v>
      </c>
    </row>
    <row r="93" s="1" customFormat="1" ht="30" customHeight="1" spans="1:14">
      <c r="A93" s="9" t="s">
        <v>427</v>
      </c>
      <c r="B93" s="9" t="s">
        <v>428</v>
      </c>
      <c r="C93" s="9" t="s">
        <v>18</v>
      </c>
      <c r="D93" s="9" t="s">
        <v>19</v>
      </c>
      <c r="E93" s="9" t="s">
        <v>429</v>
      </c>
      <c r="F93" s="10"/>
      <c r="G93" s="10"/>
      <c r="H93" s="9"/>
      <c r="I93" s="9"/>
      <c r="J93" s="9" t="s">
        <v>430</v>
      </c>
      <c r="K93" s="14">
        <f t="shared" si="2"/>
        <v>86.25</v>
      </c>
      <c r="L93" s="14">
        <v>89.42</v>
      </c>
      <c r="M93" s="14">
        <f t="shared" si="3"/>
        <v>175.67</v>
      </c>
      <c r="N93" s="13">
        <v>2</v>
      </c>
    </row>
    <row r="94" s="1" customFormat="1" ht="30" customHeight="1" spans="1:14">
      <c r="A94" s="9" t="s">
        <v>431</v>
      </c>
      <c r="B94" s="9" t="s">
        <v>432</v>
      </c>
      <c r="C94" s="9" t="s">
        <v>18</v>
      </c>
      <c r="D94" s="9" t="s">
        <v>19</v>
      </c>
      <c r="E94" s="9" t="s">
        <v>433</v>
      </c>
      <c r="F94" s="10" t="s">
        <v>422</v>
      </c>
      <c r="G94" s="10" t="s">
        <v>434</v>
      </c>
      <c r="H94" s="9" t="s">
        <v>52</v>
      </c>
      <c r="I94" s="13">
        <v>1</v>
      </c>
      <c r="J94" s="9" t="s">
        <v>435</v>
      </c>
      <c r="K94" s="14">
        <f t="shared" si="2"/>
        <v>93.75</v>
      </c>
      <c r="L94" s="14">
        <v>83.72</v>
      </c>
      <c r="M94" s="14">
        <f t="shared" si="3"/>
        <v>177.47</v>
      </c>
      <c r="N94" s="13">
        <v>1</v>
      </c>
    </row>
    <row r="95" s="1" customFormat="1" ht="30" customHeight="1" spans="1:14">
      <c r="A95" s="9" t="s">
        <v>436</v>
      </c>
      <c r="B95" s="9" t="s">
        <v>437</v>
      </c>
      <c r="C95" s="9" t="s">
        <v>27</v>
      </c>
      <c r="D95" s="9" t="s">
        <v>19</v>
      </c>
      <c r="E95" s="9" t="s">
        <v>438</v>
      </c>
      <c r="F95" s="10" t="s">
        <v>422</v>
      </c>
      <c r="G95" s="10" t="s">
        <v>434</v>
      </c>
      <c r="H95" s="9" t="s">
        <v>57</v>
      </c>
      <c r="I95" s="13">
        <v>1</v>
      </c>
      <c r="J95" s="9" t="s">
        <v>46</v>
      </c>
      <c r="K95" s="14">
        <f t="shared" si="2"/>
        <v>95</v>
      </c>
      <c r="L95" s="14">
        <v>84.14</v>
      </c>
      <c r="M95" s="14">
        <f t="shared" si="3"/>
        <v>179.14</v>
      </c>
      <c r="N95" s="13">
        <v>1</v>
      </c>
    </row>
    <row r="96" s="1" customFormat="1" ht="30" customHeight="1" spans="1:14">
      <c r="A96" s="9" t="s">
        <v>439</v>
      </c>
      <c r="B96" s="9" t="s">
        <v>440</v>
      </c>
      <c r="C96" s="9" t="s">
        <v>27</v>
      </c>
      <c r="D96" s="9" t="s">
        <v>19</v>
      </c>
      <c r="E96" s="9" t="s">
        <v>441</v>
      </c>
      <c r="F96" s="10" t="s">
        <v>422</v>
      </c>
      <c r="G96" s="10" t="s">
        <v>442</v>
      </c>
      <c r="H96" s="9" t="s">
        <v>443</v>
      </c>
      <c r="I96" s="13">
        <v>8</v>
      </c>
      <c r="J96" s="9" t="s">
        <v>444</v>
      </c>
      <c r="K96" s="14">
        <f t="shared" si="2"/>
        <v>94.75</v>
      </c>
      <c r="L96" s="14">
        <v>89.46</v>
      </c>
      <c r="M96" s="14">
        <f t="shared" si="3"/>
        <v>184.21</v>
      </c>
      <c r="N96" s="13">
        <v>1</v>
      </c>
    </row>
    <row r="97" s="1" customFormat="1" ht="30" customHeight="1" spans="1:14">
      <c r="A97" s="9" t="s">
        <v>445</v>
      </c>
      <c r="B97" s="9" t="s">
        <v>446</v>
      </c>
      <c r="C97" s="9" t="s">
        <v>18</v>
      </c>
      <c r="D97" s="9" t="s">
        <v>19</v>
      </c>
      <c r="E97" s="9" t="s">
        <v>447</v>
      </c>
      <c r="F97" s="10"/>
      <c r="G97" s="10"/>
      <c r="H97" s="9"/>
      <c r="I97" s="9"/>
      <c r="J97" s="9" t="s">
        <v>435</v>
      </c>
      <c r="K97" s="14">
        <f t="shared" si="2"/>
        <v>93.75</v>
      </c>
      <c r="L97" s="14">
        <v>86.86</v>
      </c>
      <c r="M97" s="14">
        <f t="shared" si="3"/>
        <v>180.61</v>
      </c>
      <c r="N97" s="13">
        <v>2</v>
      </c>
    </row>
    <row r="98" s="1" customFormat="1" ht="30" customHeight="1" spans="1:14">
      <c r="A98" s="9" t="s">
        <v>448</v>
      </c>
      <c r="B98" s="9" t="s">
        <v>449</v>
      </c>
      <c r="C98" s="9" t="s">
        <v>27</v>
      </c>
      <c r="D98" s="9" t="s">
        <v>19</v>
      </c>
      <c r="E98" s="9" t="s">
        <v>450</v>
      </c>
      <c r="F98" s="10"/>
      <c r="G98" s="10"/>
      <c r="H98" s="9"/>
      <c r="I98" s="9"/>
      <c r="J98" s="9" t="s">
        <v>109</v>
      </c>
      <c r="K98" s="14">
        <f t="shared" si="2"/>
        <v>91.5</v>
      </c>
      <c r="L98" s="14">
        <v>84.49</v>
      </c>
      <c r="M98" s="14">
        <f t="shared" si="3"/>
        <v>175.99</v>
      </c>
      <c r="N98" s="13">
        <v>3</v>
      </c>
    </row>
    <row r="99" s="1" customFormat="1" ht="30" customHeight="1" spans="1:14">
      <c r="A99" s="9" t="s">
        <v>451</v>
      </c>
      <c r="B99" s="9" t="s">
        <v>452</v>
      </c>
      <c r="C99" s="9" t="s">
        <v>18</v>
      </c>
      <c r="D99" s="9" t="s">
        <v>19</v>
      </c>
      <c r="E99" s="9" t="s">
        <v>453</v>
      </c>
      <c r="F99" s="10"/>
      <c r="G99" s="10"/>
      <c r="H99" s="9"/>
      <c r="I99" s="9"/>
      <c r="J99" s="9" t="s">
        <v>454</v>
      </c>
      <c r="K99" s="14">
        <f t="shared" si="2"/>
        <v>84.5</v>
      </c>
      <c r="L99" s="14">
        <v>88.74</v>
      </c>
      <c r="M99" s="14">
        <f t="shared" si="3"/>
        <v>173.24</v>
      </c>
      <c r="N99" s="13">
        <v>4</v>
      </c>
    </row>
    <row r="100" s="1" customFormat="1" ht="30" customHeight="1" spans="1:14">
      <c r="A100" s="9" t="s">
        <v>455</v>
      </c>
      <c r="B100" s="9" t="s">
        <v>456</v>
      </c>
      <c r="C100" s="9" t="s">
        <v>18</v>
      </c>
      <c r="D100" s="9" t="s">
        <v>19</v>
      </c>
      <c r="E100" s="9" t="s">
        <v>457</v>
      </c>
      <c r="F100" s="10"/>
      <c r="G100" s="10"/>
      <c r="H100" s="9"/>
      <c r="I100" s="9"/>
      <c r="J100" s="9" t="s">
        <v>458</v>
      </c>
      <c r="K100" s="14">
        <f t="shared" si="2"/>
        <v>83.25</v>
      </c>
      <c r="L100" s="14">
        <v>88.02</v>
      </c>
      <c r="M100" s="14">
        <f t="shared" si="3"/>
        <v>171.27</v>
      </c>
      <c r="N100" s="13">
        <v>5</v>
      </c>
    </row>
    <row r="101" s="1" customFormat="1" ht="30" customHeight="1" spans="1:14">
      <c r="A101" s="9" t="s">
        <v>459</v>
      </c>
      <c r="B101" s="9" t="s">
        <v>460</v>
      </c>
      <c r="C101" s="9" t="s">
        <v>18</v>
      </c>
      <c r="D101" s="9" t="s">
        <v>19</v>
      </c>
      <c r="E101" s="9" t="s">
        <v>461</v>
      </c>
      <c r="F101" s="10"/>
      <c r="G101" s="10"/>
      <c r="H101" s="9"/>
      <c r="I101" s="9"/>
      <c r="J101" s="9" t="s">
        <v>462</v>
      </c>
      <c r="K101" s="14">
        <f>J101/2</f>
        <v>85.75</v>
      </c>
      <c r="L101" s="14">
        <v>80.3</v>
      </c>
      <c r="M101" s="14">
        <f>SUM(K101:L101)</f>
        <v>166.05</v>
      </c>
      <c r="N101" s="13">
        <v>6</v>
      </c>
    </row>
    <row r="102" s="1" customFormat="1" ht="30" customHeight="1" spans="1:14">
      <c r="A102" s="9" t="s">
        <v>463</v>
      </c>
      <c r="B102" s="9" t="s">
        <v>464</v>
      </c>
      <c r="C102" s="9" t="s">
        <v>18</v>
      </c>
      <c r="D102" s="9" t="s">
        <v>19</v>
      </c>
      <c r="E102" s="9" t="s">
        <v>465</v>
      </c>
      <c r="F102" s="10"/>
      <c r="G102" s="10"/>
      <c r="H102" s="9"/>
      <c r="I102" s="9"/>
      <c r="J102" s="9" t="s">
        <v>466</v>
      </c>
      <c r="K102" s="14">
        <f>J102/2</f>
        <v>84.75</v>
      </c>
      <c r="L102" s="14">
        <v>81</v>
      </c>
      <c r="M102" s="14">
        <f>SUM(K102:L102)</f>
        <v>165.75</v>
      </c>
      <c r="N102" s="13">
        <v>7</v>
      </c>
    </row>
    <row r="103" s="1" customFormat="1" ht="30" customHeight="1" spans="1:14">
      <c r="A103" s="9" t="s">
        <v>467</v>
      </c>
      <c r="B103" s="9" t="s">
        <v>468</v>
      </c>
      <c r="C103" s="9" t="s">
        <v>18</v>
      </c>
      <c r="D103" s="9" t="s">
        <v>19</v>
      </c>
      <c r="E103" s="9" t="s">
        <v>469</v>
      </c>
      <c r="F103" s="10"/>
      <c r="G103" s="10"/>
      <c r="H103" s="9"/>
      <c r="I103" s="9"/>
      <c r="J103" s="9" t="s">
        <v>251</v>
      </c>
      <c r="K103" s="14">
        <f>J103/2</f>
        <v>81.75</v>
      </c>
      <c r="L103" s="14">
        <v>83.89</v>
      </c>
      <c r="M103" s="14">
        <f>SUM(K103:L103)</f>
        <v>165.64</v>
      </c>
      <c r="N103" s="13">
        <v>8</v>
      </c>
    </row>
    <row r="104" s="1" customFormat="1" ht="30" customHeight="1" spans="1:14">
      <c r="A104" s="9" t="s">
        <v>470</v>
      </c>
      <c r="B104" s="9" t="s">
        <v>471</v>
      </c>
      <c r="C104" s="9" t="s">
        <v>18</v>
      </c>
      <c r="D104" s="9" t="s">
        <v>19</v>
      </c>
      <c r="E104" s="9" t="s">
        <v>472</v>
      </c>
      <c r="F104" s="9" t="s">
        <v>422</v>
      </c>
      <c r="G104" s="10" t="s">
        <v>442</v>
      </c>
      <c r="H104" s="9" t="s">
        <v>473</v>
      </c>
      <c r="I104" s="13">
        <v>8</v>
      </c>
      <c r="J104" s="9" t="s">
        <v>329</v>
      </c>
      <c r="K104" s="14">
        <f t="shared" ref="K104:K160" si="4">J104/2</f>
        <v>99.25</v>
      </c>
      <c r="L104" s="14">
        <v>84.98</v>
      </c>
      <c r="M104" s="14">
        <f t="shared" ref="M104:M160" si="5">SUM(K104:L104)</f>
        <v>184.23</v>
      </c>
      <c r="N104" s="13">
        <v>1</v>
      </c>
    </row>
    <row r="105" s="1" customFormat="1" ht="30" customHeight="1" spans="1:14">
      <c r="A105" s="9" t="s">
        <v>474</v>
      </c>
      <c r="B105" s="9" t="s">
        <v>475</v>
      </c>
      <c r="C105" s="9" t="s">
        <v>18</v>
      </c>
      <c r="D105" s="9" t="s">
        <v>19</v>
      </c>
      <c r="E105" s="9" t="s">
        <v>476</v>
      </c>
      <c r="F105" s="9"/>
      <c r="G105" s="10"/>
      <c r="H105" s="9"/>
      <c r="I105" s="13"/>
      <c r="J105" s="9" t="s">
        <v>138</v>
      </c>
      <c r="K105" s="14">
        <f t="shared" si="4"/>
        <v>97</v>
      </c>
      <c r="L105" s="14">
        <v>80.98</v>
      </c>
      <c r="M105" s="14">
        <f t="shared" si="5"/>
        <v>177.98</v>
      </c>
      <c r="N105" s="13">
        <v>2</v>
      </c>
    </row>
    <row r="106" s="1" customFormat="1" ht="30" customHeight="1" spans="1:14">
      <c r="A106" s="9" t="s">
        <v>477</v>
      </c>
      <c r="B106" s="9" t="s">
        <v>478</v>
      </c>
      <c r="C106" s="9" t="s">
        <v>27</v>
      </c>
      <c r="D106" s="9" t="s">
        <v>19</v>
      </c>
      <c r="E106" s="9" t="s">
        <v>479</v>
      </c>
      <c r="F106" s="9"/>
      <c r="G106" s="10"/>
      <c r="H106" s="9"/>
      <c r="I106" s="13"/>
      <c r="J106" s="9" t="s">
        <v>63</v>
      </c>
      <c r="K106" s="14">
        <f t="shared" si="4"/>
        <v>89.75</v>
      </c>
      <c r="L106" s="14">
        <v>85.04</v>
      </c>
      <c r="M106" s="14">
        <f t="shared" si="5"/>
        <v>174.79</v>
      </c>
      <c r="N106" s="13">
        <v>3</v>
      </c>
    </row>
    <row r="107" s="1" customFormat="1" ht="30" customHeight="1" spans="1:14">
      <c r="A107" s="9" t="s">
        <v>480</v>
      </c>
      <c r="B107" s="9" t="s">
        <v>481</v>
      </c>
      <c r="C107" s="9" t="s">
        <v>18</v>
      </c>
      <c r="D107" s="9" t="s">
        <v>19</v>
      </c>
      <c r="E107" s="9" t="s">
        <v>482</v>
      </c>
      <c r="F107" s="9"/>
      <c r="G107" s="10"/>
      <c r="H107" s="9"/>
      <c r="I107" s="13"/>
      <c r="J107" s="9" t="s">
        <v>483</v>
      </c>
      <c r="K107" s="14">
        <f t="shared" si="4"/>
        <v>88.5</v>
      </c>
      <c r="L107" s="14">
        <v>85.62</v>
      </c>
      <c r="M107" s="14">
        <f t="shared" si="5"/>
        <v>174.12</v>
      </c>
      <c r="N107" s="13">
        <v>4</v>
      </c>
    </row>
    <row r="108" s="1" customFormat="1" ht="30" customHeight="1" spans="1:14">
      <c r="A108" s="9" t="s">
        <v>484</v>
      </c>
      <c r="B108" s="9" t="s">
        <v>485</v>
      </c>
      <c r="C108" s="9" t="s">
        <v>27</v>
      </c>
      <c r="D108" s="9" t="s">
        <v>19</v>
      </c>
      <c r="E108" s="9" t="s">
        <v>486</v>
      </c>
      <c r="F108" s="9"/>
      <c r="G108" s="10"/>
      <c r="H108" s="9"/>
      <c r="I108" s="13"/>
      <c r="J108" s="9" t="s">
        <v>223</v>
      </c>
      <c r="K108" s="14">
        <f t="shared" si="4"/>
        <v>89</v>
      </c>
      <c r="L108" s="14">
        <v>83.58</v>
      </c>
      <c r="M108" s="14">
        <f t="shared" si="5"/>
        <v>172.58</v>
      </c>
      <c r="N108" s="13">
        <v>5</v>
      </c>
    </row>
    <row r="109" s="1" customFormat="1" ht="30" customHeight="1" spans="1:14">
      <c r="A109" s="9" t="s">
        <v>487</v>
      </c>
      <c r="B109" s="9" t="s">
        <v>488</v>
      </c>
      <c r="C109" s="9" t="s">
        <v>18</v>
      </c>
      <c r="D109" s="9" t="s">
        <v>19</v>
      </c>
      <c r="E109" s="9" t="s">
        <v>489</v>
      </c>
      <c r="F109" s="9"/>
      <c r="G109" s="10"/>
      <c r="H109" s="9"/>
      <c r="I109" s="13"/>
      <c r="J109" s="9" t="s">
        <v>490</v>
      </c>
      <c r="K109" s="14">
        <f t="shared" si="4"/>
        <v>86</v>
      </c>
      <c r="L109" s="14">
        <v>86.13</v>
      </c>
      <c r="M109" s="14">
        <f t="shared" si="5"/>
        <v>172.13</v>
      </c>
      <c r="N109" s="13">
        <v>6</v>
      </c>
    </row>
    <row r="110" s="1" customFormat="1" ht="30" customHeight="1" spans="1:14">
      <c r="A110" s="9" t="s">
        <v>491</v>
      </c>
      <c r="B110" s="9" t="s">
        <v>492</v>
      </c>
      <c r="C110" s="9" t="s">
        <v>27</v>
      </c>
      <c r="D110" s="9" t="s">
        <v>19</v>
      </c>
      <c r="E110" s="9" t="s">
        <v>493</v>
      </c>
      <c r="F110" s="9"/>
      <c r="G110" s="10"/>
      <c r="H110" s="9"/>
      <c r="I110" s="13"/>
      <c r="J110" s="9" t="s">
        <v>462</v>
      </c>
      <c r="K110" s="14">
        <f t="shared" si="4"/>
        <v>85.75</v>
      </c>
      <c r="L110" s="14">
        <v>85.38</v>
      </c>
      <c r="M110" s="14">
        <f t="shared" si="5"/>
        <v>171.13</v>
      </c>
      <c r="N110" s="13">
        <v>7</v>
      </c>
    </row>
    <row r="111" s="1" customFormat="1" ht="30" customHeight="1" spans="1:14">
      <c r="A111" s="9" t="s">
        <v>494</v>
      </c>
      <c r="B111" s="9" t="s">
        <v>495</v>
      </c>
      <c r="C111" s="9" t="s">
        <v>18</v>
      </c>
      <c r="D111" s="9" t="s">
        <v>19</v>
      </c>
      <c r="E111" s="9" t="s">
        <v>496</v>
      </c>
      <c r="F111" s="9"/>
      <c r="G111" s="10"/>
      <c r="H111" s="9"/>
      <c r="I111" s="13"/>
      <c r="J111" s="9" t="s">
        <v>363</v>
      </c>
      <c r="K111" s="14">
        <f t="shared" si="4"/>
        <v>92</v>
      </c>
      <c r="L111" s="14">
        <v>78.42</v>
      </c>
      <c r="M111" s="14">
        <f t="shared" si="5"/>
        <v>170.42</v>
      </c>
      <c r="N111" s="13">
        <v>8</v>
      </c>
    </row>
    <row r="112" s="1" customFormat="1" ht="30" customHeight="1" spans="1:14">
      <c r="A112" s="9" t="s">
        <v>497</v>
      </c>
      <c r="B112" s="9" t="s">
        <v>498</v>
      </c>
      <c r="C112" s="9" t="s">
        <v>27</v>
      </c>
      <c r="D112" s="9" t="s">
        <v>19</v>
      </c>
      <c r="E112" s="9" t="s">
        <v>499</v>
      </c>
      <c r="F112" s="10" t="s">
        <v>422</v>
      </c>
      <c r="G112" s="10" t="s">
        <v>442</v>
      </c>
      <c r="H112" s="9" t="s">
        <v>500</v>
      </c>
      <c r="I112" s="13">
        <v>6</v>
      </c>
      <c r="J112" s="9" t="s">
        <v>501</v>
      </c>
      <c r="K112" s="14">
        <f t="shared" si="4"/>
        <v>67.4</v>
      </c>
      <c r="L112" s="14">
        <v>71.34</v>
      </c>
      <c r="M112" s="14">
        <f t="shared" si="5"/>
        <v>138.74</v>
      </c>
      <c r="N112" s="13">
        <v>1</v>
      </c>
    </row>
    <row r="113" s="1" customFormat="1" ht="30" customHeight="1" spans="1:14">
      <c r="A113" s="9" t="s">
        <v>502</v>
      </c>
      <c r="B113" s="9" t="s">
        <v>503</v>
      </c>
      <c r="C113" s="9" t="s">
        <v>18</v>
      </c>
      <c r="D113" s="9" t="s">
        <v>19</v>
      </c>
      <c r="E113" s="9" t="s">
        <v>504</v>
      </c>
      <c r="F113" s="10"/>
      <c r="G113" s="10"/>
      <c r="H113" s="9"/>
      <c r="I113" s="9"/>
      <c r="J113" s="9" t="s">
        <v>505</v>
      </c>
      <c r="K113" s="14">
        <f t="shared" si="4"/>
        <v>65.05</v>
      </c>
      <c r="L113" s="14">
        <v>73.16</v>
      </c>
      <c r="M113" s="14">
        <f t="shared" si="5"/>
        <v>138.21</v>
      </c>
      <c r="N113" s="13">
        <v>2</v>
      </c>
    </row>
    <row r="114" s="1" customFormat="1" ht="30" customHeight="1" spans="1:14">
      <c r="A114" s="9" t="s">
        <v>506</v>
      </c>
      <c r="B114" s="9" t="s">
        <v>507</v>
      </c>
      <c r="C114" s="9" t="s">
        <v>18</v>
      </c>
      <c r="D114" s="9" t="s">
        <v>130</v>
      </c>
      <c r="E114" s="9" t="s">
        <v>508</v>
      </c>
      <c r="F114" s="10"/>
      <c r="G114" s="10"/>
      <c r="H114" s="9"/>
      <c r="I114" s="9"/>
      <c r="J114" s="9" t="s">
        <v>509</v>
      </c>
      <c r="K114" s="14">
        <f t="shared" si="4"/>
        <v>54.6</v>
      </c>
      <c r="L114" s="14">
        <v>82.46</v>
      </c>
      <c r="M114" s="14">
        <f t="shared" si="5"/>
        <v>137.06</v>
      </c>
      <c r="N114" s="13">
        <v>3</v>
      </c>
    </row>
    <row r="115" s="1" customFormat="1" ht="30" customHeight="1" spans="1:14">
      <c r="A115" s="9" t="s">
        <v>510</v>
      </c>
      <c r="B115" s="9" t="s">
        <v>511</v>
      </c>
      <c r="C115" s="9" t="s">
        <v>27</v>
      </c>
      <c r="D115" s="9" t="s">
        <v>19</v>
      </c>
      <c r="E115" s="9" t="s">
        <v>512</v>
      </c>
      <c r="F115" s="10"/>
      <c r="G115" s="10"/>
      <c r="H115" s="9"/>
      <c r="I115" s="9"/>
      <c r="J115" s="9" t="s">
        <v>513</v>
      </c>
      <c r="K115" s="14">
        <f t="shared" si="4"/>
        <v>56.15</v>
      </c>
      <c r="L115" s="14">
        <v>72.98</v>
      </c>
      <c r="M115" s="14">
        <f t="shared" si="5"/>
        <v>129.13</v>
      </c>
      <c r="N115" s="13">
        <v>4</v>
      </c>
    </row>
    <row r="116" s="1" customFormat="1" ht="30" customHeight="1" spans="1:14">
      <c r="A116" s="9" t="s">
        <v>514</v>
      </c>
      <c r="B116" s="9" t="s">
        <v>515</v>
      </c>
      <c r="C116" s="9" t="s">
        <v>18</v>
      </c>
      <c r="D116" s="9" t="s">
        <v>19</v>
      </c>
      <c r="E116" s="9" t="s">
        <v>516</v>
      </c>
      <c r="F116" s="10" t="s">
        <v>422</v>
      </c>
      <c r="G116" s="10" t="s">
        <v>442</v>
      </c>
      <c r="H116" s="9" t="s">
        <v>517</v>
      </c>
      <c r="I116" s="13">
        <v>4</v>
      </c>
      <c r="J116" s="9" t="s">
        <v>518</v>
      </c>
      <c r="K116" s="14">
        <f t="shared" si="4"/>
        <v>64.15</v>
      </c>
      <c r="L116" s="14">
        <v>72.38</v>
      </c>
      <c r="M116" s="14">
        <f t="shared" si="5"/>
        <v>136.53</v>
      </c>
      <c r="N116" s="13">
        <v>1</v>
      </c>
    </row>
    <row r="117" s="1" customFormat="1" ht="30" customHeight="1" spans="1:14">
      <c r="A117" s="9" t="s">
        <v>519</v>
      </c>
      <c r="B117" s="9" t="s">
        <v>520</v>
      </c>
      <c r="C117" s="9" t="s">
        <v>18</v>
      </c>
      <c r="D117" s="9" t="s">
        <v>19</v>
      </c>
      <c r="E117" s="9" t="s">
        <v>521</v>
      </c>
      <c r="F117" s="10"/>
      <c r="G117" s="10"/>
      <c r="H117" s="9"/>
      <c r="I117" s="9"/>
      <c r="J117" s="9" t="s">
        <v>522</v>
      </c>
      <c r="K117" s="14">
        <f t="shared" si="4"/>
        <v>49</v>
      </c>
      <c r="L117" s="14">
        <v>71.72</v>
      </c>
      <c r="M117" s="14">
        <f t="shared" si="5"/>
        <v>120.72</v>
      </c>
      <c r="N117" s="13">
        <v>2</v>
      </c>
    </row>
    <row r="118" s="1" customFormat="1" ht="30" customHeight="1" spans="1:14">
      <c r="A118" s="9" t="s">
        <v>523</v>
      </c>
      <c r="B118" s="9" t="s">
        <v>524</v>
      </c>
      <c r="C118" s="9" t="s">
        <v>27</v>
      </c>
      <c r="D118" s="9" t="s">
        <v>19</v>
      </c>
      <c r="E118" s="9" t="s">
        <v>525</v>
      </c>
      <c r="F118" s="10" t="s">
        <v>422</v>
      </c>
      <c r="G118" s="10" t="s">
        <v>526</v>
      </c>
      <c r="H118" s="9" t="s">
        <v>527</v>
      </c>
      <c r="I118" s="13">
        <v>5</v>
      </c>
      <c r="J118" s="9" t="s">
        <v>143</v>
      </c>
      <c r="K118" s="14">
        <f t="shared" si="4"/>
        <v>88</v>
      </c>
      <c r="L118" s="14">
        <v>77.86</v>
      </c>
      <c r="M118" s="14">
        <f t="shared" si="5"/>
        <v>165.86</v>
      </c>
      <c r="N118" s="13">
        <v>1</v>
      </c>
    </row>
    <row r="119" s="1" customFormat="1" ht="30" customHeight="1" spans="1:14">
      <c r="A119" s="9" t="s">
        <v>528</v>
      </c>
      <c r="B119" s="9" t="s">
        <v>529</v>
      </c>
      <c r="C119" s="9" t="s">
        <v>27</v>
      </c>
      <c r="D119" s="9" t="s">
        <v>19</v>
      </c>
      <c r="E119" s="9" t="s">
        <v>530</v>
      </c>
      <c r="F119" s="10"/>
      <c r="G119" s="10"/>
      <c r="H119" s="9"/>
      <c r="I119" s="9"/>
      <c r="J119" s="9" t="s">
        <v>458</v>
      </c>
      <c r="K119" s="14">
        <f t="shared" si="4"/>
        <v>83.25</v>
      </c>
      <c r="L119" s="14">
        <v>77.94</v>
      </c>
      <c r="M119" s="14">
        <f t="shared" si="5"/>
        <v>161.19</v>
      </c>
      <c r="N119" s="13">
        <v>2</v>
      </c>
    </row>
    <row r="120" s="1" customFormat="1" ht="30" customHeight="1" spans="1:14">
      <c r="A120" s="9" t="s">
        <v>531</v>
      </c>
      <c r="B120" s="9" t="s">
        <v>532</v>
      </c>
      <c r="C120" s="9" t="s">
        <v>27</v>
      </c>
      <c r="D120" s="9" t="s">
        <v>19</v>
      </c>
      <c r="E120" s="9" t="s">
        <v>533</v>
      </c>
      <c r="F120" s="10"/>
      <c r="G120" s="10"/>
      <c r="H120" s="9"/>
      <c r="I120" s="9"/>
      <c r="J120" s="9" t="s">
        <v>534</v>
      </c>
      <c r="K120" s="14">
        <f t="shared" si="4"/>
        <v>59.5</v>
      </c>
      <c r="L120" s="14">
        <v>77.28</v>
      </c>
      <c r="M120" s="14">
        <f t="shared" si="5"/>
        <v>136.78</v>
      </c>
      <c r="N120" s="13">
        <v>3</v>
      </c>
    </row>
    <row r="121" s="1" customFormat="1" ht="30" customHeight="1" spans="1:14">
      <c r="A121" s="9" t="s">
        <v>535</v>
      </c>
      <c r="B121" s="9" t="s">
        <v>536</v>
      </c>
      <c r="C121" s="9" t="s">
        <v>27</v>
      </c>
      <c r="D121" s="9" t="s">
        <v>19</v>
      </c>
      <c r="E121" s="9" t="s">
        <v>537</v>
      </c>
      <c r="F121" s="10"/>
      <c r="G121" s="10"/>
      <c r="H121" s="9"/>
      <c r="I121" s="9"/>
      <c r="J121" s="9" t="s">
        <v>538</v>
      </c>
      <c r="K121" s="14">
        <f t="shared" si="4"/>
        <v>57.5</v>
      </c>
      <c r="L121" s="14">
        <v>72.58</v>
      </c>
      <c r="M121" s="14">
        <f t="shared" si="5"/>
        <v>130.08</v>
      </c>
      <c r="N121" s="13">
        <v>4</v>
      </c>
    </row>
    <row r="122" s="1" customFormat="1" ht="30" customHeight="1" spans="1:14">
      <c r="A122" s="9" t="s">
        <v>539</v>
      </c>
      <c r="B122" s="9" t="s">
        <v>540</v>
      </c>
      <c r="C122" s="9" t="s">
        <v>18</v>
      </c>
      <c r="D122" s="9" t="s">
        <v>19</v>
      </c>
      <c r="E122" s="9" t="s">
        <v>541</v>
      </c>
      <c r="F122" s="10" t="s">
        <v>542</v>
      </c>
      <c r="G122" s="10" t="s">
        <v>543</v>
      </c>
      <c r="H122" s="9" t="s">
        <v>544</v>
      </c>
      <c r="I122" s="13">
        <v>2</v>
      </c>
      <c r="J122" s="9" t="s">
        <v>117</v>
      </c>
      <c r="K122" s="14">
        <f t="shared" si="4"/>
        <v>90.75</v>
      </c>
      <c r="L122" s="14">
        <v>73.9</v>
      </c>
      <c r="M122" s="14">
        <f t="shared" si="5"/>
        <v>164.65</v>
      </c>
      <c r="N122" s="13">
        <v>1</v>
      </c>
    </row>
    <row r="123" s="1" customFormat="1" ht="30" customHeight="1" spans="1:14">
      <c r="A123" s="9" t="s">
        <v>545</v>
      </c>
      <c r="B123" s="9" t="s">
        <v>546</v>
      </c>
      <c r="C123" s="9" t="s">
        <v>18</v>
      </c>
      <c r="D123" s="9" t="s">
        <v>19</v>
      </c>
      <c r="E123" s="9" t="s">
        <v>547</v>
      </c>
      <c r="F123" s="10"/>
      <c r="G123" s="10"/>
      <c r="H123" s="9"/>
      <c r="I123" s="9"/>
      <c r="J123" s="9" t="s">
        <v>548</v>
      </c>
      <c r="K123" s="14">
        <f t="shared" si="4"/>
        <v>73.95</v>
      </c>
      <c r="L123" s="14">
        <v>76.46</v>
      </c>
      <c r="M123" s="14">
        <f t="shared" si="5"/>
        <v>150.41</v>
      </c>
      <c r="N123" s="13">
        <v>2</v>
      </c>
    </row>
    <row r="124" s="1" customFormat="1" ht="30" customHeight="1" spans="1:14">
      <c r="A124" s="9" t="s">
        <v>549</v>
      </c>
      <c r="B124" s="9" t="s">
        <v>550</v>
      </c>
      <c r="C124" s="9" t="s">
        <v>18</v>
      </c>
      <c r="D124" s="9" t="s">
        <v>19</v>
      </c>
      <c r="E124" s="9" t="s">
        <v>551</v>
      </c>
      <c r="F124" s="10" t="s">
        <v>542</v>
      </c>
      <c r="G124" s="10" t="s">
        <v>543</v>
      </c>
      <c r="H124" s="9" t="s">
        <v>552</v>
      </c>
      <c r="I124" s="13">
        <v>2</v>
      </c>
      <c r="J124" s="9" t="s">
        <v>251</v>
      </c>
      <c r="K124" s="14">
        <f t="shared" si="4"/>
        <v>81.75</v>
      </c>
      <c r="L124" s="14">
        <v>73.48</v>
      </c>
      <c r="M124" s="14">
        <f t="shared" si="5"/>
        <v>155.23</v>
      </c>
      <c r="N124" s="13">
        <v>1</v>
      </c>
    </row>
    <row r="125" s="1" customFormat="1" ht="30" customHeight="1" spans="1:14">
      <c r="A125" s="9" t="s">
        <v>553</v>
      </c>
      <c r="B125" s="9" t="s">
        <v>554</v>
      </c>
      <c r="C125" s="9" t="s">
        <v>27</v>
      </c>
      <c r="D125" s="9" t="s">
        <v>19</v>
      </c>
      <c r="E125" s="9" t="s">
        <v>555</v>
      </c>
      <c r="F125" s="10"/>
      <c r="G125" s="10"/>
      <c r="H125" s="9"/>
      <c r="I125" s="9"/>
      <c r="J125" s="9" t="s">
        <v>556</v>
      </c>
      <c r="K125" s="14">
        <f t="shared" si="4"/>
        <v>60.85</v>
      </c>
      <c r="L125" s="14">
        <v>72.32</v>
      </c>
      <c r="M125" s="14">
        <f t="shared" si="5"/>
        <v>133.17</v>
      </c>
      <c r="N125" s="13">
        <v>2</v>
      </c>
    </row>
    <row r="126" s="1" customFormat="1" ht="30" customHeight="1" spans="1:14">
      <c r="A126" s="9" t="s">
        <v>557</v>
      </c>
      <c r="B126" s="9" t="s">
        <v>558</v>
      </c>
      <c r="C126" s="9" t="s">
        <v>27</v>
      </c>
      <c r="D126" s="9" t="s">
        <v>19</v>
      </c>
      <c r="E126" s="9" t="s">
        <v>559</v>
      </c>
      <c r="F126" s="10" t="s">
        <v>560</v>
      </c>
      <c r="G126" s="10" t="s">
        <v>561</v>
      </c>
      <c r="H126" s="9" t="s">
        <v>23</v>
      </c>
      <c r="I126" s="13">
        <v>3</v>
      </c>
      <c r="J126" s="9" t="s">
        <v>562</v>
      </c>
      <c r="K126" s="14">
        <f t="shared" si="4"/>
        <v>98.5</v>
      </c>
      <c r="L126" s="14">
        <v>86.06</v>
      </c>
      <c r="M126" s="14">
        <f t="shared" si="5"/>
        <v>184.56</v>
      </c>
      <c r="N126" s="13">
        <v>1</v>
      </c>
    </row>
    <row r="127" s="1" customFormat="1" ht="30" customHeight="1" spans="1:14">
      <c r="A127" s="9" t="s">
        <v>563</v>
      </c>
      <c r="B127" s="9" t="s">
        <v>564</v>
      </c>
      <c r="C127" s="9" t="s">
        <v>27</v>
      </c>
      <c r="D127" s="9" t="s">
        <v>19</v>
      </c>
      <c r="E127" s="9" t="s">
        <v>565</v>
      </c>
      <c r="F127" s="10"/>
      <c r="G127" s="10"/>
      <c r="H127" s="9"/>
      <c r="I127" s="9"/>
      <c r="J127" s="9" t="s">
        <v>192</v>
      </c>
      <c r="K127" s="14">
        <f t="shared" si="4"/>
        <v>97.5</v>
      </c>
      <c r="L127" s="14">
        <v>84.1</v>
      </c>
      <c r="M127" s="14">
        <f t="shared" si="5"/>
        <v>181.6</v>
      </c>
      <c r="N127" s="13">
        <v>2</v>
      </c>
    </row>
    <row r="128" s="1" customFormat="1" ht="30" customHeight="1" spans="1:14">
      <c r="A128" s="9" t="s">
        <v>566</v>
      </c>
      <c r="B128" s="9" t="s">
        <v>567</v>
      </c>
      <c r="C128" s="9" t="s">
        <v>27</v>
      </c>
      <c r="D128" s="9" t="s">
        <v>19</v>
      </c>
      <c r="E128" s="9" t="s">
        <v>568</v>
      </c>
      <c r="F128" s="10"/>
      <c r="G128" s="10"/>
      <c r="H128" s="9"/>
      <c r="I128" s="9"/>
      <c r="J128" s="9" t="s">
        <v>569</v>
      </c>
      <c r="K128" s="14">
        <f t="shared" si="4"/>
        <v>100</v>
      </c>
      <c r="L128" s="14">
        <v>81.12</v>
      </c>
      <c r="M128" s="14">
        <f t="shared" si="5"/>
        <v>181.12</v>
      </c>
      <c r="N128" s="13">
        <v>3</v>
      </c>
    </row>
    <row r="129" s="1" customFormat="1" ht="30" customHeight="1" spans="1:14">
      <c r="A129" s="9" t="s">
        <v>570</v>
      </c>
      <c r="B129" s="9" t="s">
        <v>571</v>
      </c>
      <c r="C129" s="9" t="s">
        <v>18</v>
      </c>
      <c r="D129" s="9" t="s">
        <v>19</v>
      </c>
      <c r="E129" s="9" t="s">
        <v>572</v>
      </c>
      <c r="F129" s="10" t="s">
        <v>573</v>
      </c>
      <c r="G129" s="10" t="s">
        <v>574</v>
      </c>
      <c r="H129" s="9" t="s">
        <v>23</v>
      </c>
      <c r="I129" s="13">
        <v>2</v>
      </c>
      <c r="J129" s="9" t="s">
        <v>188</v>
      </c>
      <c r="K129" s="14">
        <f t="shared" si="4"/>
        <v>92.25</v>
      </c>
      <c r="L129" s="14">
        <v>77.5</v>
      </c>
      <c r="M129" s="14">
        <f t="shared" si="5"/>
        <v>169.75</v>
      </c>
      <c r="N129" s="13">
        <v>1</v>
      </c>
    </row>
    <row r="130" s="1" customFormat="1" ht="30" customHeight="1" spans="1:14">
      <c r="A130" s="9" t="s">
        <v>575</v>
      </c>
      <c r="B130" s="9" t="s">
        <v>576</v>
      </c>
      <c r="C130" s="9" t="s">
        <v>18</v>
      </c>
      <c r="D130" s="9" t="s">
        <v>19</v>
      </c>
      <c r="E130" s="9" t="s">
        <v>577</v>
      </c>
      <c r="F130" s="10"/>
      <c r="G130" s="10"/>
      <c r="H130" s="9"/>
      <c r="I130" s="9"/>
      <c r="J130" s="9" t="s">
        <v>314</v>
      </c>
      <c r="K130" s="14">
        <f t="shared" si="4"/>
        <v>83</v>
      </c>
      <c r="L130" s="14">
        <v>84.24</v>
      </c>
      <c r="M130" s="14">
        <f t="shared" si="5"/>
        <v>167.24</v>
      </c>
      <c r="N130" s="13">
        <v>2</v>
      </c>
    </row>
    <row r="131" s="1" customFormat="1" ht="30" customHeight="1" spans="1:14">
      <c r="A131" s="9" t="s">
        <v>578</v>
      </c>
      <c r="B131" s="15" t="s">
        <v>579</v>
      </c>
      <c r="C131" s="9" t="s">
        <v>18</v>
      </c>
      <c r="D131" s="9" t="s">
        <v>130</v>
      </c>
      <c r="E131" s="9" t="s">
        <v>580</v>
      </c>
      <c r="F131" s="10" t="s">
        <v>573</v>
      </c>
      <c r="G131" s="10" t="s">
        <v>581</v>
      </c>
      <c r="H131" s="9" t="s">
        <v>23</v>
      </c>
      <c r="I131" s="13">
        <v>1</v>
      </c>
      <c r="J131" s="9" t="s">
        <v>582</v>
      </c>
      <c r="K131" s="14">
        <f t="shared" si="4"/>
        <v>60.75</v>
      </c>
      <c r="L131" s="14">
        <v>82.06</v>
      </c>
      <c r="M131" s="14">
        <f t="shared" si="5"/>
        <v>142.81</v>
      </c>
      <c r="N131" s="13">
        <v>1</v>
      </c>
    </row>
    <row r="132" s="1" customFormat="1" ht="30" customHeight="1" spans="1:14">
      <c r="A132" s="9" t="s">
        <v>583</v>
      </c>
      <c r="B132" s="9" t="s">
        <v>584</v>
      </c>
      <c r="C132" s="9" t="s">
        <v>27</v>
      </c>
      <c r="D132" s="9" t="s">
        <v>19</v>
      </c>
      <c r="E132" s="9" t="s">
        <v>585</v>
      </c>
      <c r="F132" s="10" t="s">
        <v>573</v>
      </c>
      <c r="G132" s="10" t="s">
        <v>586</v>
      </c>
      <c r="H132" s="9" t="s">
        <v>23</v>
      </c>
      <c r="I132" s="13">
        <v>1</v>
      </c>
      <c r="J132" s="9" t="s">
        <v>587</v>
      </c>
      <c r="K132" s="14">
        <f t="shared" si="4"/>
        <v>88.25</v>
      </c>
      <c r="L132" s="14">
        <v>81.92</v>
      </c>
      <c r="M132" s="14">
        <f t="shared" si="5"/>
        <v>170.17</v>
      </c>
      <c r="N132" s="13">
        <v>1</v>
      </c>
    </row>
    <row r="133" s="1" customFormat="1" ht="30" customHeight="1" spans="1:14">
      <c r="A133" s="9" t="s">
        <v>588</v>
      </c>
      <c r="B133" s="9" t="s">
        <v>589</v>
      </c>
      <c r="C133" s="9" t="s">
        <v>18</v>
      </c>
      <c r="D133" s="9" t="s">
        <v>19</v>
      </c>
      <c r="E133" s="9" t="s">
        <v>590</v>
      </c>
      <c r="F133" s="10" t="s">
        <v>573</v>
      </c>
      <c r="G133" s="10" t="s">
        <v>591</v>
      </c>
      <c r="H133" s="9" t="s">
        <v>67</v>
      </c>
      <c r="I133" s="13">
        <v>1</v>
      </c>
      <c r="J133" s="9" t="s">
        <v>435</v>
      </c>
      <c r="K133" s="14">
        <f t="shared" si="4"/>
        <v>93.75</v>
      </c>
      <c r="L133" s="14">
        <v>82.2</v>
      </c>
      <c r="M133" s="14">
        <f t="shared" si="5"/>
        <v>175.95</v>
      </c>
      <c r="N133" s="13">
        <v>1</v>
      </c>
    </row>
    <row r="134" s="1" customFormat="1" ht="30" customHeight="1" spans="1:14">
      <c r="A134" s="9" t="s">
        <v>592</v>
      </c>
      <c r="B134" s="9" t="s">
        <v>593</v>
      </c>
      <c r="C134" s="9" t="s">
        <v>18</v>
      </c>
      <c r="D134" s="9" t="s">
        <v>19</v>
      </c>
      <c r="E134" s="9" t="s">
        <v>594</v>
      </c>
      <c r="F134" s="10" t="s">
        <v>595</v>
      </c>
      <c r="G134" s="10" t="s">
        <v>596</v>
      </c>
      <c r="H134" s="9" t="s">
        <v>23</v>
      </c>
      <c r="I134" s="13">
        <v>1</v>
      </c>
      <c r="J134" s="9" t="s">
        <v>597</v>
      </c>
      <c r="K134" s="14">
        <f t="shared" si="4"/>
        <v>96.5</v>
      </c>
      <c r="L134" s="14">
        <v>83.98</v>
      </c>
      <c r="M134" s="14">
        <f t="shared" si="5"/>
        <v>180.48</v>
      </c>
      <c r="N134" s="13">
        <v>1</v>
      </c>
    </row>
    <row r="135" s="1" customFormat="1" ht="30" customHeight="1" spans="1:14">
      <c r="A135" s="9" t="s">
        <v>598</v>
      </c>
      <c r="B135" s="9" t="s">
        <v>599</v>
      </c>
      <c r="C135" s="9" t="s">
        <v>18</v>
      </c>
      <c r="D135" s="9" t="s">
        <v>19</v>
      </c>
      <c r="E135" s="9" t="s">
        <v>600</v>
      </c>
      <c r="F135" s="10" t="s">
        <v>601</v>
      </c>
      <c r="G135" s="10" t="s">
        <v>602</v>
      </c>
      <c r="H135" s="9" t="s">
        <v>23</v>
      </c>
      <c r="I135" s="13">
        <v>1</v>
      </c>
      <c r="J135" s="9" t="s">
        <v>597</v>
      </c>
      <c r="K135" s="14">
        <f t="shared" si="4"/>
        <v>96.5</v>
      </c>
      <c r="L135" s="14">
        <v>79.76</v>
      </c>
      <c r="M135" s="14">
        <f t="shared" si="5"/>
        <v>176.26</v>
      </c>
      <c r="N135" s="13">
        <v>1</v>
      </c>
    </row>
    <row r="136" s="1" customFormat="1" ht="30" customHeight="1" spans="1:14">
      <c r="A136" s="9" t="s">
        <v>603</v>
      </c>
      <c r="B136" s="9" t="s">
        <v>604</v>
      </c>
      <c r="C136" s="9" t="s">
        <v>18</v>
      </c>
      <c r="D136" s="9" t="s">
        <v>19</v>
      </c>
      <c r="E136" s="9" t="s">
        <v>605</v>
      </c>
      <c r="F136" s="10" t="s">
        <v>601</v>
      </c>
      <c r="G136" s="10" t="s">
        <v>606</v>
      </c>
      <c r="H136" s="9" t="s">
        <v>67</v>
      </c>
      <c r="I136" s="13">
        <v>1</v>
      </c>
      <c r="J136" s="9" t="s">
        <v>263</v>
      </c>
      <c r="K136" s="14">
        <f t="shared" si="4"/>
        <v>76</v>
      </c>
      <c r="L136" s="14">
        <v>86.06</v>
      </c>
      <c r="M136" s="14">
        <f t="shared" si="5"/>
        <v>162.06</v>
      </c>
      <c r="N136" s="13">
        <v>1</v>
      </c>
    </row>
    <row r="137" s="1" customFormat="1" ht="30" customHeight="1" spans="1:14">
      <c r="A137" s="9" t="s">
        <v>607</v>
      </c>
      <c r="B137" s="9" t="s">
        <v>608</v>
      </c>
      <c r="C137" s="9" t="s">
        <v>27</v>
      </c>
      <c r="D137" s="9" t="s">
        <v>19</v>
      </c>
      <c r="E137" s="9" t="s">
        <v>609</v>
      </c>
      <c r="F137" s="10" t="s">
        <v>610</v>
      </c>
      <c r="G137" s="10" t="s">
        <v>611</v>
      </c>
      <c r="H137" s="9" t="s">
        <v>23</v>
      </c>
      <c r="I137" s="13">
        <v>1</v>
      </c>
      <c r="J137" s="9" t="s">
        <v>133</v>
      </c>
      <c r="K137" s="14">
        <f t="shared" si="4"/>
        <v>88.75</v>
      </c>
      <c r="L137" s="14">
        <v>86.56</v>
      </c>
      <c r="M137" s="14">
        <f t="shared" si="5"/>
        <v>175.31</v>
      </c>
      <c r="N137" s="13">
        <v>1</v>
      </c>
    </row>
    <row r="138" s="1" customFormat="1" ht="30" customHeight="1" spans="1:14">
      <c r="A138" s="9" t="s">
        <v>612</v>
      </c>
      <c r="B138" s="9" t="s">
        <v>613</v>
      </c>
      <c r="C138" s="9" t="s">
        <v>18</v>
      </c>
      <c r="D138" s="9" t="s">
        <v>19</v>
      </c>
      <c r="E138" s="9" t="s">
        <v>614</v>
      </c>
      <c r="F138" s="10" t="s">
        <v>610</v>
      </c>
      <c r="G138" s="10" t="s">
        <v>615</v>
      </c>
      <c r="H138" s="9" t="s">
        <v>23</v>
      </c>
      <c r="I138" s="13">
        <v>1</v>
      </c>
      <c r="J138" s="9" t="s">
        <v>454</v>
      </c>
      <c r="K138" s="14">
        <f t="shared" si="4"/>
        <v>84.5</v>
      </c>
      <c r="L138" s="14">
        <v>90.8</v>
      </c>
      <c r="M138" s="14">
        <f t="shared" si="5"/>
        <v>175.3</v>
      </c>
      <c r="N138" s="13">
        <v>1</v>
      </c>
    </row>
    <row r="139" s="1" customFormat="1" ht="30" customHeight="1" spans="1:14">
      <c r="A139" s="9" t="s">
        <v>616</v>
      </c>
      <c r="B139" s="9" t="s">
        <v>617</v>
      </c>
      <c r="C139" s="9" t="s">
        <v>27</v>
      </c>
      <c r="D139" s="9" t="s">
        <v>19</v>
      </c>
      <c r="E139" s="9" t="s">
        <v>618</v>
      </c>
      <c r="F139" s="10" t="s">
        <v>610</v>
      </c>
      <c r="G139" s="10" t="s">
        <v>619</v>
      </c>
      <c r="H139" s="9" t="s">
        <v>23</v>
      </c>
      <c r="I139" s="13">
        <v>1</v>
      </c>
      <c r="J139" s="9" t="s">
        <v>259</v>
      </c>
      <c r="K139" s="14">
        <f t="shared" si="4"/>
        <v>78.25</v>
      </c>
      <c r="L139" s="14">
        <v>76</v>
      </c>
      <c r="M139" s="14">
        <f t="shared" si="5"/>
        <v>154.25</v>
      </c>
      <c r="N139" s="13">
        <v>1</v>
      </c>
    </row>
    <row r="140" s="1" customFormat="1" ht="30" customHeight="1" spans="1:14">
      <c r="A140" s="9" t="s">
        <v>620</v>
      </c>
      <c r="B140" s="9" t="s">
        <v>621</v>
      </c>
      <c r="C140" s="9" t="s">
        <v>18</v>
      </c>
      <c r="D140" s="9" t="s">
        <v>19</v>
      </c>
      <c r="E140" s="9" t="s">
        <v>622</v>
      </c>
      <c r="F140" s="10" t="s">
        <v>610</v>
      </c>
      <c r="G140" s="10" t="s">
        <v>623</v>
      </c>
      <c r="H140" s="9" t="s">
        <v>67</v>
      </c>
      <c r="I140" s="13">
        <v>1</v>
      </c>
      <c r="J140" s="9" t="s">
        <v>624</v>
      </c>
      <c r="K140" s="14">
        <f t="shared" si="4"/>
        <v>82.75</v>
      </c>
      <c r="L140" s="14">
        <v>85.2</v>
      </c>
      <c r="M140" s="14">
        <f t="shared" si="5"/>
        <v>167.95</v>
      </c>
      <c r="N140" s="13">
        <v>1</v>
      </c>
    </row>
    <row r="141" s="1" customFormat="1" ht="30" customHeight="1" spans="1:14">
      <c r="A141" s="9" t="s">
        <v>625</v>
      </c>
      <c r="B141" s="9" t="s">
        <v>626</v>
      </c>
      <c r="C141" s="9" t="s">
        <v>27</v>
      </c>
      <c r="D141" s="9" t="s">
        <v>19</v>
      </c>
      <c r="E141" s="9" t="s">
        <v>627</v>
      </c>
      <c r="F141" s="10" t="s">
        <v>628</v>
      </c>
      <c r="G141" s="10" t="s">
        <v>629</v>
      </c>
      <c r="H141" s="9" t="s">
        <v>23</v>
      </c>
      <c r="I141" s="13">
        <v>1</v>
      </c>
      <c r="J141" s="9" t="s">
        <v>630</v>
      </c>
      <c r="K141" s="14">
        <f t="shared" si="4"/>
        <v>94.25</v>
      </c>
      <c r="L141" s="14">
        <v>82.62</v>
      </c>
      <c r="M141" s="14">
        <f t="shared" si="5"/>
        <v>176.87</v>
      </c>
      <c r="N141" s="13">
        <v>1</v>
      </c>
    </row>
    <row r="142" s="1" customFormat="1" ht="30" customHeight="1" spans="1:14">
      <c r="A142" s="9" t="s">
        <v>631</v>
      </c>
      <c r="B142" s="9" t="s">
        <v>632</v>
      </c>
      <c r="C142" s="9" t="s">
        <v>27</v>
      </c>
      <c r="D142" s="9" t="s">
        <v>19</v>
      </c>
      <c r="E142" s="9" t="s">
        <v>633</v>
      </c>
      <c r="F142" s="10" t="s">
        <v>628</v>
      </c>
      <c r="G142" s="10" t="s">
        <v>629</v>
      </c>
      <c r="H142" s="9" t="s">
        <v>35</v>
      </c>
      <c r="I142" s="13">
        <v>1</v>
      </c>
      <c r="J142" s="9" t="s">
        <v>87</v>
      </c>
      <c r="K142" s="14">
        <f t="shared" si="4"/>
        <v>82.5</v>
      </c>
      <c r="L142" s="14">
        <v>82.36</v>
      </c>
      <c r="M142" s="14">
        <f t="shared" si="5"/>
        <v>164.86</v>
      </c>
      <c r="N142" s="13">
        <v>1</v>
      </c>
    </row>
    <row r="143" s="1" customFormat="1" ht="30" customHeight="1" spans="1:14">
      <c r="A143" s="9" t="s">
        <v>634</v>
      </c>
      <c r="B143" s="9" t="s">
        <v>635</v>
      </c>
      <c r="C143" s="9" t="s">
        <v>18</v>
      </c>
      <c r="D143" s="9" t="s">
        <v>19</v>
      </c>
      <c r="E143" s="9" t="s">
        <v>636</v>
      </c>
      <c r="F143" s="10" t="s">
        <v>628</v>
      </c>
      <c r="G143" s="10" t="s">
        <v>629</v>
      </c>
      <c r="H143" s="9" t="s">
        <v>40</v>
      </c>
      <c r="I143" s="13">
        <v>1</v>
      </c>
      <c r="J143" s="9" t="s">
        <v>412</v>
      </c>
      <c r="K143" s="14">
        <f t="shared" si="4"/>
        <v>87.5</v>
      </c>
      <c r="L143" s="14">
        <v>84.74</v>
      </c>
      <c r="M143" s="14">
        <f t="shared" si="5"/>
        <v>172.24</v>
      </c>
      <c r="N143" s="13">
        <v>1</v>
      </c>
    </row>
    <row r="144" s="1" customFormat="1" ht="30" customHeight="1" spans="1:14">
      <c r="A144" s="9" t="s">
        <v>637</v>
      </c>
      <c r="B144" s="9" t="s">
        <v>638</v>
      </c>
      <c r="C144" s="9" t="s">
        <v>27</v>
      </c>
      <c r="D144" s="9" t="s">
        <v>19</v>
      </c>
      <c r="E144" s="9" t="s">
        <v>639</v>
      </c>
      <c r="F144" s="10" t="s">
        <v>628</v>
      </c>
      <c r="G144" s="10" t="s">
        <v>640</v>
      </c>
      <c r="H144" s="9" t="s">
        <v>23</v>
      </c>
      <c r="I144" s="13">
        <v>1</v>
      </c>
      <c r="J144" s="9" t="s">
        <v>641</v>
      </c>
      <c r="K144" s="14">
        <f t="shared" si="4"/>
        <v>84.25</v>
      </c>
      <c r="L144" s="14">
        <v>79.12</v>
      </c>
      <c r="M144" s="14">
        <f t="shared" si="5"/>
        <v>163.37</v>
      </c>
      <c r="N144" s="13">
        <v>1</v>
      </c>
    </row>
    <row r="145" s="1" customFormat="1" ht="30" customHeight="1" spans="1:14">
      <c r="A145" s="9" t="s">
        <v>642</v>
      </c>
      <c r="B145" s="9" t="s">
        <v>643</v>
      </c>
      <c r="C145" s="9" t="s">
        <v>27</v>
      </c>
      <c r="D145" s="9" t="s">
        <v>19</v>
      </c>
      <c r="E145" s="9" t="s">
        <v>644</v>
      </c>
      <c r="F145" s="10" t="s">
        <v>645</v>
      </c>
      <c r="G145" s="10" t="s">
        <v>646</v>
      </c>
      <c r="H145" s="9" t="s">
        <v>67</v>
      </c>
      <c r="I145" s="13">
        <v>1</v>
      </c>
      <c r="J145" s="9" t="s">
        <v>647</v>
      </c>
      <c r="K145" s="14">
        <f t="shared" si="4"/>
        <v>77.75</v>
      </c>
      <c r="L145" s="14">
        <v>89.66</v>
      </c>
      <c r="M145" s="14">
        <f t="shared" si="5"/>
        <v>167.41</v>
      </c>
      <c r="N145" s="13">
        <v>1</v>
      </c>
    </row>
    <row r="146" s="1" customFormat="1" ht="30" customHeight="1" spans="1:14">
      <c r="A146" s="9" t="s">
        <v>648</v>
      </c>
      <c r="B146" s="9" t="s">
        <v>649</v>
      </c>
      <c r="C146" s="9" t="s">
        <v>27</v>
      </c>
      <c r="D146" s="9" t="s">
        <v>19</v>
      </c>
      <c r="E146" s="9" t="s">
        <v>650</v>
      </c>
      <c r="F146" s="10" t="s">
        <v>645</v>
      </c>
      <c r="G146" s="10" t="s">
        <v>651</v>
      </c>
      <c r="H146" s="9" t="s">
        <v>23</v>
      </c>
      <c r="I146" s="13">
        <v>1</v>
      </c>
      <c r="J146" s="9" t="s">
        <v>652</v>
      </c>
      <c r="K146" s="14">
        <f t="shared" si="4"/>
        <v>73.75</v>
      </c>
      <c r="L146" s="14">
        <v>85.1</v>
      </c>
      <c r="M146" s="14">
        <f t="shared" si="5"/>
        <v>158.85</v>
      </c>
      <c r="N146" s="13">
        <v>1</v>
      </c>
    </row>
    <row r="147" s="1" customFormat="1" ht="30" customHeight="1" spans="1:14">
      <c r="A147" s="9" t="s">
        <v>653</v>
      </c>
      <c r="B147" s="9" t="s">
        <v>654</v>
      </c>
      <c r="C147" s="9" t="s">
        <v>18</v>
      </c>
      <c r="D147" s="9" t="s">
        <v>19</v>
      </c>
      <c r="E147" s="9" t="s">
        <v>655</v>
      </c>
      <c r="F147" s="10" t="s">
        <v>656</v>
      </c>
      <c r="G147" s="10" t="s">
        <v>657</v>
      </c>
      <c r="H147" s="9" t="s">
        <v>23</v>
      </c>
      <c r="I147" s="13">
        <v>1</v>
      </c>
      <c r="J147" s="9" t="s">
        <v>658</v>
      </c>
      <c r="K147" s="14">
        <f t="shared" si="4"/>
        <v>80</v>
      </c>
      <c r="L147" s="14">
        <v>83.44</v>
      </c>
      <c r="M147" s="14">
        <f t="shared" si="5"/>
        <v>163.44</v>
      </c>
      <c r="N147" s="13">
        <v>1</v>
      </c>
    </row>
    <row r="148" s="1" customFormat="1" ht="30" customHeight="1" spans="1:14">
      <c r="A148" s="9" t="s">
        <v>659</v>
      </c>
      <c r="B148" s="9" t="s">
        <v>660</v>
      </c>
      <c r="C148" s="9" t="s">
        <v>18</v>
      </c>
      <c r="D148" s="9" t="s">
        <v>19</v>
      </c>
      <c r="E148" s="9" t="s">
        <v>661</v>
      </c>
      <c r="F148" s="10" t="s">
        <v>656</v>
      </c>
      <c r="G148" s="10" t="s">
        <v>657</v>
      </c>
      <c r="H148" s="9" t="s">
        <v>67</v>
      </c>
      <c r="I148" s="13">
        <v>1</v>
      </c>
      <c r="J148" s="9" t="s">
        <v>24</v>
      </c>
      <c r="K148" s="14">
        <f t="shared" si="4"/>
        <v>92.75</v>
      </c>
      <c r="L148" s="14">
        <v>87.96</v>
      </c>
      <c r="M148" s="14">
        <f t="shared" si="5"/>
        <v>180.71</v>
      </c>
      <c r="N148" s="13">
        <v>1</v>
      </c>
    </row>
    <row r="149" s="1" customFormat="1" ht="30" customHeight="1" spans="1:14">
      <c r="A149" s="9" t="s">
        <v>662</v>
      </c>
      <c r="B149" s="9" t="s">
        <v>663</v>
      </c>
      <c r="C149" s="9" t="s">
        <v>27</v>
      </c>
      <c r="D149" s="9" t="s">
        <v>19</v>
      </c>
      <c r="E149" s="9" t="s">
        <v>664</v>
      </c>
      <c r="F149" s="10" t="s">
        <v>656</v>
      </c>
      <c r="G149" s="10" t="s">
        <v>665</v>
      </c>
      <c r="H149" s="9" t="s">
        <v>67</v>
      </c>
      <c r="I149" s="13">
        <v>1</v>
      </c>
      <c r="J149" s="9" t="s">
        <v>458</v>
      </c>
      <c r="K149" s="14">
        <f t="shared" si="4"/>
        <v>83.25</v>
      </c>
      <c r="L149" s="14">
        <v>90.82</v>
      </c>
      <c r="M149" s="14">
        <f t="shared" si="5"/>
        <v>174.07</v>
      </c>
      <c r="N149" s="13">
        <v>1</v>
      </c>
    </row>
    <row r="150" s="1" customFormat="1" ht="30" customHeight="1" spans="1:14">
      <c r="A150" s="9" t="s">
        <v>666</v>
      </c>
      <c r="B150" s="9" t="s">
        <v>667</v>
      </c>
      <c r="C150" s="9" t="s">
        <v>18</v>
      </c>
      <c r="D150" s="9" t="s">
        <v>19</v>
      </c>
      <c r="E150" s="9" t="s">
        <v>668</v>
      </c>
      <c r="F150" s="10" t="s">
        <v>669</v>
      </c>
      <c r="G150" s="10" t="s">
        <v>670</v>
      </c>
      <c r="H150" s="9" t="s">
        <v>67</v>
      </c>
      <c r="I150" s="13">
        <v>1</v>
      </c>
      <c r="J150" s="9" t="s">
        <v>281</v>
      </c>
      <c r="K150" s="14">
        <f t="shared" si="4"/>
        <v>90.25</v>
      </c>
      <c r="L150" s="14">
        <v>86.42</v>
      </c>
      <c r="M150" s="14">
        <f t="shared" si="5"/>
        <v>176.67</v>
      </c>
      <c r="N150" s="13">
        <v>1</v>
      </c>
    </row>
    <row r="151" s="1" customFormat="1" ht="30" customHeight="1" spans="1:14">
      <c r="A151" s="9" t="s">
        <v>671</v>
      </c>
      <c r="B151" s="9" t="s">
        <v>672</v>
      </c>
      <c r="C151" s="9" t="s">
        <v>18</v>
      </c>
      <c r="D151" s="9" t="s">
        <v>19</v>
      </c>
      <c r="E151" s="9" t="s">
        <v>673</v>
      </c>
      <c r="F151" s="10" t="s">
        <v>669</v>
      </c>
      <c r="G151" s="10" t="s">
        <v>674</v>
      </c>
      <c r="H151" s="9" t="s">
        <v>67</v>
      </c>
      <c r="I151" s="13">
        <v>1</v>
      </c>
      <c r="J151" s="9" t="s">
        <v>458</v>
      </c>
      <c r="K151" s="14">
        <f t="shared" si="4"/>
        <v>83.25</v>
      </c>
      <c r="L151" s="14">
        <v>87.46</v>
      </c>
      <c r="M151" s="14">
        <f t="shared" si="5"/>
        <v>170.71</v>
      </c>
      <c r="N151" s="13">
        <v>1</v>
      </c>
    </row>
    <row r="152" s="1" customFormat="1" ht="30" customHeight="1" spans="1:14">
      <c r="A152" s="9" t="s">
        <v>675</v>
      </c>
      <c r="B152" s="9" t="s">
        <v>676</v>
      </c>
      <c r="C152" s="9" t="s">
        <v>18</v>
      </c>
      <c r="D152" s="9" t="s">
        <v>19</v>
      </c>
      <c r="E152" s="9" t="s">
        <v>677</v>
      </c>
      <c r="F152" s="10" t="s">
        <v>678</v>
      </c>
      <c r="G152" s="10" t="s">
        <v>679</v>
      </c>
      <c r="H152" s="9" t="s">
        <v>67</v>
      </c>
      <c r="I152" s="13">
        <v>1</v>
      </c>
      <c r="J152" s="9" t="s">
        <v>680</v>
      </c>
      <c r="K152" s="14">
        <f t="shared" si="4"/>
        <v>100.5</v>
      </c>
      <c r="L152" s="14">
        <v>86.68</v>
      </c>
      <c r="M152" s="14">
        <f t="shared" si="5"/>
        <v>187.18</v>
      </c>
      <c r="N152" s="13">
        <v>1</v>
      </c>
    </row>
    <row r="153" s="1" customFormat="1" ht="30" customHeight="1" spans="1:14">
      <c r="A153" s="9" t="s">
        <v>681</v>
      </c>
      <c r="B153" s="9" t="s">
        <v>682</v>
      </c>
      <c r="C153" s="9" t="s">
        <v>18</v>
      </c>
      <c r="D153" s="9" t="s">
        <v>19</v>
      </c>
      <c r="E153" s="9" t="s">
        <v>683</v>
      </c>
      <c r="F153" s="10" t="s">
        <v>678</v>
      </c>
      <c r="G153" s="10" t="s">
        <v>684</v>
      </c>
      <c r="H153" s="9" t="s">
        <v>23</v>
      </c>
      <c r="I153" s="13">
        <v>1</v>
      </c>
      <c r="J153" s="9" t="s">
        <v>685</v>
      </c>
      <c r="K153" s="14">
        <f t="shared" si="4"/>
        <v>93.25</v>
      </c>
      <c r="L153" s="14">
        <v>88.64</v>
      </c>
      <c r="M153" s="14">
        <f t="shared" si="5"/>
        <v>181.89</v>
      </c>
      <c r="N153" s="13">
        <v>1</v>
      </c>
    </row>
    <row r="154" s="1" customFormat="1" ht="30" customHeight="1" spans="1:14">
      <c r="A154" s="9" t="s">
        <v>686</v>
      </c>
      <c r="B154" s="9" t="s">
        <v>687</v>
      </c>
      <c r="C154" s="9" t="s">
        <v>27</v>
      </c>
      <c r="D154" s="9" t="s">
        <v>19</v>
      </c>
      <c r="E154" s="9" t="s">
        <v>688</v>
      </c>
      <c r="F154" s="10" t="s">
        <v>678</v>
      </c>
      <c r="G154" s="10" t="s">
        <v>689</v>
      </c>
      <c r="H154" s="9" t="s">
        <v>67</v>
      </c>
      <c r="I154" s="13">
        <v>2</v>
      </c>
      <c r="J154" s="9" t="s">
        <v>690</v>
      </c>
      <c r="K154" s="14">
        <f t="shared" si="4"/>
        <v>79.25</v>
      </c>
      <c r="L154" s="14">
        <v>81.66</v>
      </c>
      <c r="M154" s="14">
        <f t="shared" si="5"/>
        <v>160.91</v>
      </c>
      <c r="N154" s="13">
        <v>1</v>
      </c>
    </row>
    <row r="155" s="1" customFormat="1" ht="30" customHeight="1" spans="1:14">
      <c r="A155" s="9" t="s">
        <v>691</v>
      </c>
      <c r="B155" s="9" t="s">
        <v>692</v>
      </c>
      <c r="C155" s="9" t="s">
        <v>18</v>
      </c>
      <c r="D155" s="9" t="s">
        <v>19</v>
      </c>
      <c r="E155" s="9" t="s">
        <v>693</v>
      </c>
      <c r="F155" s="10"/>
      <c r="G155" s="10"/>
      <c r="H155" s="9"/>
      <c r="I155" s="9"/>
      <c r="J155" s="9" t="s">
        <v>382</v>
      </c>
      <c r="K155" s="14">
        <f t="shared" si="4"/>
        <v>69</v>
      </c>
      <c r="L155" s="14">
        <v>79.54</v>
      </c>
      <c r="M155" s="14">
        <f t="shared" si="5"/>
        <v>148.54</v>
      </c>
      <c r="N155" s="13">
        <v>2</v>
      </c>
    </row>
    <row r="156" s="1" customFormat="1" ht="30" customHeight="1" spans="1:14">
      <c r="A156" s="9" t="s">
        <v>694</v>
      </c>
      <c r="B156" s="9" t="s">
        <v>695</v>
      </c>
      <c r="C156" s="9" t="s">
        <v>18</v>
      </c>
      <c r="D156" s="9" t="s">
        <v>19</v>
      </c>
      <c r="E156" s="9" t="s">
        <v>696</v>
      </c>
      <c r="F156" s="10" t="s">
        <v>697</v>
      </c>
      <c r="G156" s="10" t="s">
        <v>698</v>
      </c>
      <c r="H156" s="9" t="s">
        <v>67</v>
      </c>
      <c r="I156" s="13">
        <v>1</v>
      </c>
      <c r="J156" s="9" t="s">
        <v>314</v>
      </c>
      <c r="K156" s="14">
        <f t="shared" si="4"/>
        <v>83</v>
      </c>
      <c r="L156" s="14">
        <v>86.96</v>
      </c>
      <c r="M156" s="14">
        <f t="shared" si="5"/>
        <v>169.96</v>
      </c>
      <c r="N156" s="13">
        <v>1</v>
      </c>
    </row>
    <row r="157" s="1" customFormat="1" ht="30" customHeight="1" spans="1:14">
      <c r="A157" s="9" t="s">
        <v>699</v>
      </c>
      <c r="B157" s="9" t="s">
        <v>700</v>
      </c>
      <c r="C157" s="9" t="s">
        <v>18</v>
      </c>
      <c r="D157" s="9" t="s">
        <v>19</v>
      </c>
      <c r="E157" s="9" t="s">
        <v>701</v>
      </c>
      <c r="F157" s="10" t="s">
        <v>697</v>
      </c>
      <c r="G157" s="10" t="s">
        <v>702</v>
      </c>
      <c r="H157" s="9" t="s">
        <v>23</v>
      </c>
      <c r="I157" s="13">
        <v>1</v>
      </c>
      <c r="J157" s="9" t="s">
        <v>403</v>
      </c>
      <c r="K157" s="14">
        <f t="shared" si="4"/>
        <v>54.75</v>
      </c>
      <c r="L157" s="14">
        <v>77.7</v>
      </c>
      <c r="M157" s="14">
        <f t="shared" si="5"/>
        <v>132.45</v>
      </c>
      <c r="N157" s="13">
        <v>1</v>
      </c>
    </row>
    <row r="158" s="1" customFormat="1" ht="30" customHeight="1" spans="1:14">
      <c r="A158" s="9" t="s">
        <v>703</v>
      </c>
      <c r="B158" s="9" t="s">
        <v>704</v>
      </c>
      <c r="C158" s="9" t="s">
        <v>18</v>
      </c>
      <c r="D158" s="9" t="s">
        <v>19</v>
      </c>
      <c r="E158" s="9" t="s">
        <v>705</v>
      </c>
      <c r="F158" s="10" t="s">
        <v>706</v>
      </c>
      <c r="G158" s="10" t="s">
        <v>707</v>
      </c>
      <c r="H158" s="9" t="s">
        <v>23</v>
      </c>
      <c r="I158" s="13">
        <v>1</v>
      </c>
      <c r="J158" s="9" t="s">
        <v>78</v>
      </c>
      <c r="K158" s="14">
        <f t="shared" si="4"/>
        <v>96.75</v>
      </c>
      <c r="L158" s="14">
        <v>88.66</v>
      </c>
      <c r="M158" s="14">
        <f t="shared" si="5"/>
        <v>185.41</v>
      </c>
      <c r="N158" s="13">
        <v>1</v>
      </c>
    </row>
    <row r="159" s="1" customFormat="1" ht="30" customHeight="1" spans="1:14">
      <c r="A159" s="9" t="s">
        <v>708</v>
      </c>
      <c r="B159" s="9" t="s">
        <v>709</v>
      </c>
      <c r="C159" s="9" t="s">
        <v>18</v>
      </c>
      <c r="D159" s="9" t="s">
        <v>19</v>
      </c>
      <c r="E159" s="9" t="s">
        <v>710</v>
      </c>
      <c r="F159" s="10" t="s">
        <v>711</v>
      </c>
      <c r="G159" s="10" t="s">
        <v>712</v>
      </c>
      <c r="H159" s="9" t="s">
        <v>23</v>
      </c>
      <c r="I159" s="13">
        <v>1</v>
      </c>
      <c r="J159" s="9" t="s">
        <v>374</v>
      </c>
      <c r="K159" s="14">
        <f t="shared" si="4"/>
        <v>78.5</v>
      </c>
      <c r="L159" s="14">
        <v>78.62</v>
      </c>
      <c r="M159" s="14">
        <f t="shared" si="5"/>
        <v>157.12</v>
      </c>
      <c r="N159" s="13">
        <v>1</v>
      </c>
    </row>
    <row r="160" s="1" customFormat="1" ht="30" customHeight="1" spans="1:14">
      <c r="A160" s="9" t="s">
        <v>713</v>
      </c>
      <c r="B160" s="9" t="s">
        <v>714</v>
      </c>
      <c r="C160" s="9" t="s">
        <v>18</v>
      </c>
      <c r="D160" s="9" t="s">
        <v>19</v>
      </c>
      <c r="E160" s="9" t="s">
        <v>715</v>
      </c>
      <c r="F160" s="10" t="s">
        <v>711</v>
      </c>
      <c r="G160" s="10" t="s">
        <v>716</v>
      </c>
      <c r="H160" s="9" t="s">
        <v>23</v>
      </c>
      <c r="I160" s="13">
        <v>1</v>
      </c>
      <c r="J160" s="9" t="s">
        <v>92</v>
      </c>
      <c r="K160" s="14">
        <f t="shared" si="4"/>
        <v>77</v>
      </c>
      <c r="L160" s="14">
        <v>81.2</v>
      </c>
      <c r="M160" s="14">
        <f t="shared" si="5"/>
        <v>158.2</v>
      </c>
      <c r="N160" s="13">
        <v>1</v>
      </c>
    </row>
  </sheetData>
  <sortState ref="A440:M442">
    <sortCondition ref="M440:M442" descending="1"/>
  </sortState>
  <mergeCells count="81">
    <mergeCell ref="A2:N2"/>
    <mergeCell ref="F4:F5"/>
    <mergeCell ref="F13:F14"/>
    <mergeCell ref="F37:F42"/>
    <mergeCell ref="F52:F59"/>
    <mergeCell ref="F60:F64"/>
    <mergeCell ref="F67:F69"/>
    <mergeCell ref="F72:F73"/>
    <mergeCell ref="F82:F83"/>
    <mergeCell ref="F84:F86"/>
    <mergeCell ref="F92:F93"/>
    <mergeCell ref="F96:F103"/>
    <mergeCell ref="F104:F111"/>
    <mergeCell ref="F112:F115"/>
    <mergeCell ref="F116:F117"/>
    <mergeCell ref="F118:F121"/>
    <mergeCell ref="F122:F123"/>
    <mergeCell ref="F124:F125"/>
    <mergeCell ref="F126:F128"/>
    <mergeCell ref="F129:F130"/>
    <mergeCell ref="F154:F155"/>
    <mergeCell ref="G4:G5"/>
    <mergeCell ref="G13:G14"/>
    <mergeCell ref="G37:G42"/>
    <mergeCell ref="G52:G59"/>
    <mergeCell ref="G60:G64"/>
    <mergeCell ref="G67:G69"/>
    <mergeCell ref="G72:G73"/>
    <mergeCell ref="G82:G83"/>
    <mergeCell ref="G84:G86"/>
    <mergeCell ref="G92:G93"/>
    <mergeCell ref="G96:G103"/>
    <mergeCell ref="G104:G111"/>
    <mergeCell ref="G112:G115"/>
    <mergeCell ref="G116:G117"/>
    <mergeCell ref="G118:G121"/>
    <mergeCell ref="G122:G123"/>
    <mergeCell ref="G124:G125"/>
    <mergeCell ref="G126:G128"/>
    <mergeCell ref="G129:G130"/>
    <mergeCell ref="G154:G155"/>
    <mergeCell ref="H4:H5"/>
    <mergeCell ref="H13:H14"/>
    <mergeCell ref="H37:H42"/>
    <mergeCell ref="H52:H59"/>
    <mergeCell ref="H60:H64"/>
    <mergeCell ref="H67:H69"/>
    <mergeCell ref="H72:H73"/>
    <mergeCell ref="H82:H83"/>
    <mergeCell ref="H84:H86"/>
    <mergeCell ref="H92:H93"/>
    <mergeCell ref="H96:H103"/>
    <mergeCell ref="H104:H111"/>
    <mergeCell ref="H112:H115"/>
    <mergeCell ref="H116:H117"/>
    <mergeCell ref="H118:H121"/>
    <mergeCell ref="H122:H123"/>
    <mergeCell ref="H124:H125"/>
    <mergeCell ref="H126:H128"/>
    <mergeCell ref="H129:H130"/>
    <mergeCell ref="H154:H155"/>
    <mergeCell ref="I4:I5"/>
    <mergeCell ref="I13:I14"/>
    <mergeCell ref="I37:I42"/>
    <mergeCell ref="I52:I59"/>
    <mergeCell ref="I60:I64"/>
    <mergeCell ref="I67:I69"/>
    <mergeCell ref="I72:I73"/>
    <mergeCell ref="I82:I83"/>
    <mergeCell ref="I84:I86"/>
    <mergeCell ref="I92:I93"/>
    <mergeCell ref="I96:I103"/>
    <mergeCell ref="I104:I111"/>
    <mergeCell ref="I112:I115"/>
    <mergeCell ref="I116:I117"/>
    <mergeCell ref="I118:I121"/>
    <mergeCell ref="I122:I123"/>
    <mergeCell ref="I124:I125"/>
    <mergeCell ref="I126:I128"/>
    <mergeCell ref="I129:I130"/>
    <mergeCell ref="I154:I155"/>
  </mergeCells>
  <printOptions horizontalCentered="1"/>
  <pageMargins left="0.432638888888889" right="0.314583333333333" top="0.432638888888889" bottom="0.432638888888889" header="0.236111111111111" footer="0.236111111111111"/>
  <pageSetup paperSize="9" scale="98" fitToHeight="0" orientation="landscape" horizontalDpi="600"/>
  <headerFooter/>
  <rowBreaks count="7" manualBreakCount="7">
    <brk id="19" max="16383" man="1"/>
    <brk id="36" max="16383" man="1"/>
    <brk id="51" max="16383" man="1"/>
    <brk id="66" max="16383" man="1"/>
    <brk id="83" max="16383" man="1"/>
    <brk id="95" max="16383" man="1"/>
    <brk id="111" max="16383" man="1"/>
  </rowBreaks>
  <ignoredErrors>
    <ignoredError sqref="J158:J159 J151:J152 J146:J149 J144 J141:J142 J137:J139 J133:J134 J118:J125 J95 J89 J87 J79:J81 J77 J75 J70 J66 J49 J43:J46 J36 J34 J32 J28:J29 J26 J24 J22 J19 J6:J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aswq</dc:creator>
  <cp:lastModifiedBy>李宇玄</cp:lastModifiedBy>
  <dcterms:created xsi:type="dcterms:W3CDTF">2023-06-25T10:02:00Z</dcterms:created>
  <dcterms:modified xsi:type="dcterms:W3CDTF">2023-07-11T08:52:16Z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BDFB71B29B7D4B4EB79266DA6E4DEC9A_13</vt:lpwstr>
  </property>
  <property fmtid="{D5CDD505-2E9C-101B-9397-08002B2CF9AE}" pid="3" name="KSOProductBuildVer">
    <vt:lpwstr>2052-11.1.0.14309</vt:lpwstr>
  </property>
</Properties>
</file>