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4" r:id="rId1"/>
  </sheets>
  <definedNames>
    <definedName name="_xlnm._FilterDatabase" localSheetId="0" hidden="1">'1'!$A$4:$XEY$37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<sst xmlns="http://schemas.openxmlformats.org/spreadsheetml/2006/main" count="166" uniqueCount="114">
  <si>
    <t>附件1</t>
  </si>
  <si>
    <t xml:space="preserve">          2025年玉林市本级第九批职业培训补贴汇总表</t>
  </si>
  <si>
    <t>制表单位：玉林市就业服务中心</t>
  </si>
  <si>
    <t xml:space="preserve">                                        日期：2025年12月16日</t>
  </si>
  <si>
    <t>序号</t>
  </si>
  <si>
    <t>申请补贴机构名称</t>
  </si>
  <si>
    <t>培训类别</t>
  </si>
  <si>
    <t>班期编号</t>
  </si>
  <si>
    <t>培训工种</t>
  </si>
  <si>
    <t>证书等级</t>
  </si>
  <si>
    <t>班期名称</t>
  </si>
  <si>
    <t>合计培训人数</t>
  </si>
  <si>
    <t>培训补贴标准（元/人）</t>
  </si>
  <si>
    <t>鉴定补贴标准（元/人）</t>
  </si>
  <si>
    <t>补贴金额（元）</t>
  </si>
  <si>
    <t>补贴金额小计
（元）</t>
  </si>
  <si>
    <t>广西机电技师学院</t>
  </si>
  <si>
    <t>岗位技能培训</t>
  </si>
  <si>
    <t>202506033837</t>
  </si>
  <si>
    <t>内燃机调试工</t>
  </si>
  <si>
    <t>二级/技师</t>
  </si>
  <si>
    <t>2025玉林岗001</t>
  </si>
  <si>
    <t>202506033844</t>
  </si>
  <si>
    <t>一级/高级技师</t>
  </si>
  <si>
    <t>2025玉林岗002</t>
  </si>
  <si>
    <t>北流市德力职业培训学校</t>
  </si>
  <si>
    <t>202511067530</t>
  </si>
  <si>
    <t>电子产品装接</t>
  </si>
  <si>
    <t>专项能力</t>
  </si>
  <si>
    <t>2025年第九期1班电子产品装接培训班</t>
  </si>
  <si>
    <t>202511067531</t>
  </si>
  <si>
    <t>德力学校2025年第九期2班电子产品装接培训班</t>
  </si>
  <si>
    <t>玉林市飞翔职业技能培训学校</t>
  </si>
  <si>
    <t>202506033810</t>
  </si>
  <si>
    <t>保育师</t>
  </si>
  <si>
    <t>中级</t>
  </si>
  <si>
    <t>2025年第四期中级保育师岗位技能培训班</t>
  </si>
  <si>
    <t>就业技能培训</t>
  </si>
  <si>
    <t>202506063957</t>
  </si>
  <si>
    <t>西式面点师</t>
  </si>
  <si>
    <t>2025年第三期中级西式面点师就业技能培训班</t>
  </si>
  <si>
    <t>202506194399</t>
  </si>
  <si>
    <t>育婴员</t>
  </si>
  <si>
    <t>2025年第六期中级育婴员就业技能培训班</t>
  </si>
  <si>
    <t>202506304757</t>
  </si>
  <si>
    <t>2025年第七期中级育婴员就业技能培训班</t>
  </si>
  <si>
    <t>202507034880</t>
  </si>
  <si>
    <t>2025年第八期中级育婴员就业技能培训班</t>
  </si>
  <si>
    <t>玉林市能匠之家职业技能培训学校有限公司</t>
  </si>
  <si>
    <t>202510167057</t>
  </si>
  <si>
    <t>叉车司机</t>
  </si>
  <si>
    <t>初级</t>
  </si>
  <si>
    <t>2025年玉林市能匠之家学校初级叉车司机第三期</t>
  </si>
  <si>
    <t>202508126002</t>
  </si>
  <si>
    <t>电工</t>
  </si>
  <si>
    <t>2025年玉林市能匠之家学校初级电工第四期</t>
  </si>
  <si>
    <t>202509256802</t>
  </si>
  <si>
    <t>2025年玉林市能匠之家学校初级电工第六期</t>
  </si>
  <si>
    <t>广西玉林农业学校</t>
  </si>
  <si>
    <t>202507054945</t>
  </si>
  <si>
    <t>第二期育婴员培训</t>
  </si>
  <si>
    <t>202507265616</t>
  </si>
  <si>
    <t>中式面点师</t>
  </si>
  <si>
    <t>第七期中式面点师培训</t>
  </si>
  <si>
    <t>容县甄阿姨职业技能培训学校</t>
  </si>
  <si>
    <t>202505163318</t>
  </si>
  <si>
    <t>甄阿姨2025年育婴员第一期培训班</t>
  </si>
  <si>
    <t>202506104098</t>
  </si>
  <si>
    <t>母婴护理员</t>
  </si>
  <si>
    <t>甄阿姨第一期母婴护理培训班</t>
  </si>
  <si>
    <t>202506254632</t>
  </si>
  <si>
    <t>养老护理员</t>
  </si>
  <si>
    <t>甄阿姨2025年养老护理员第一期培训班</t>
  </si>
  <si>
    <t>202507125190</t>
  </si>
  <si>
    <t>中式烹调师</t>
  </si>
  <si>
    <t>甄阿姨第一期中式烹调培训班</t>
  </si>
  <si>
    <t>202507265619</t>
  </si>
  <si>
    <t>保健按摩师</t>
  </si>
  <si>
    <t>甄阿姨2025年保健按摩师第一期培训班</t>
  </si>
  <si>
    <t>202508105954</t>
  </si>
  <si>
    <t>甄阿姨2025年育婴员第二期培训班</t>
  </si>
  <si>
    <t>广西途能职业技能培训学校有限公司</t>
  </si>
  <si>
    <t>202505093044</t>
  </si>
  <si>
    <t>缝纫工</t>
  </si>
  <si>
    <t>2025年缝纫工第二期就业技能培训班</t>
  </si>
  <si>
    <t>202506033806</t>
  </si>
  <si>
    <t>2025年缝纫工第三期就业技能培训班</t>
  </si>
  <si>
    <t>202506124148</t>
  </si>
  <si>
    <t>2025年缝纫工第四期就业技能培训班</t>
  </si>
  <si>
    <t>202506204468</t>
  </si>
  <si>
    <t>2025年缝纫工第五期就业技能培训班</t>
  </si>
  <si>
    <t>202506234524</t>
  </si>
  <si>
    <t>2025年缝纫工第六期就业技能培训班</t>
  </si>
  <si>
    <t>玉林华港中等职业技术学校</t>
  </si>
  <si>
    <t>202506164257</t>
  </si>
  <si>
    <t>家政服务员</t>
  </si>
  <si>
    <t>2025年玉林市本级职业技能家务服务员培训班第三期（陆川珊罗镇）</t>
  </si>
  <si>
    <t>202506164269</t>
  </si>
  <si>
    <t>2025年玉林市本级职业技能育婴员培训班第四期（陆川米场镇）</t>
  </si>
  <si>
    <t>202506194429</t>
  </si>
  <si>
    <t>2025年玉林市本级职业技能中式烹饪培训班第五期(博白县龙潭镇）</t>
  </si>
  <si>
    <t>202506234520</t>
  </si>
  <si>
    <t>2025年玉林市本级职业技能中式烹调师培训班第六期（博白双旺）</t>
  </si>
  <si>
    <t>玉林市茶艺职业培训学校</t>
  </si>
  <si>
    <t>202505143226</t>
  </si>
  <si>
    <t>茶艺师</t>
  </si>
  <si>
    <t>玉林师范学院第一期中级茶艺师白班</t>
  </si>
  <si>
    <t>202506073987</t>
  </si>
  <si>
    <t>玉林茶艺职业培训学校第三期中级茶艺师晚班</t>
  </si>
  <si>
    <t>广西玉林技师学院</t>
  </si>
  <si>
    <t>202505093043</t>
  </si>
  <si>
    <t>计算机维修工</t>
  </si>
  <si>
    <t>2025年就业技能培训1班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</si>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</sst>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3"/>
      <color indexed="8"/>
      <name val="宋体"/>
      <charset val="134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b/>
      <sz val="13"/>
      <color indexed="8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3"/>
      <name val="宋体"/>
      <charset val="134"/>
    </font>
    <font>
      <sz val="11"/>
      <name val="宋体"/>
      <charset val="134"/>
      <scheme val="minor"/>
    </font>
    <font>
      <sz val="13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7" fillId="0" borderId="0"/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5" borderId="22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25" borderId="2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30" borderId="2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</cellXfs>
  <cellStyles count="51">
    <cellStyle name="常规" xfId="0" builtinId="0"/>
    <cellStyle name="样式 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常规 90" xfId="9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37"/>
  <sheetViews>
    <sheetView tabSelected="1" workbookViewId="0">
      <selection activeCell="X13" sqref="X13"/>
    </sheetView>
  </sheetViews>
  <sheetFormatPr defaultColWidth="10" defaultRowHeight="30" customHeight="1"/>
  <cols>
    <col min="1" max="1" width="8.5" style="5" customWidth="1"/>
    <col min="2" max="2" width="28" style="5" customWidth="1"/>
    <col min="3" max="4" width="16.25" style="6" customWidth="1"/>
    <col min="5" max="5" width="15.5" style="5" customWidth="1"/>
    <col min="6" max="6" width="15" style="5" customWidth="1"/>
    <col min="7" max="7" width="41.625" style="5" customWidth="1"/>
    <col min="8" max="8" width="9.75" style="5" customWidth="1"/>
    <col min="9" max="9" width="13.125" style="5" customWidth="1"/>
    <col min="10" max="10" width="14.25" style="5" customWidth="1"/>
    <col min="11" max="11" width="15.625" style="5" customWidth="1"/>
    <col min="12" max="12" width="17.875" style="5" customWidth="1"/>
    <col min="13" max="24" width="4.775" style="7" customWidth="1"/>
    <col min="25" max="16294" width="4.775" style="7"/>
    <col min="16295" max="16325" width="10" style="7"/>
    <col min="16326" max="16326" width="10" style="8"/>
    <col min="16327" max="16345" width="10" style="9"/>
    <col min="16346" max="16384" width="10" style="10"/>
  </cols>
  <sheetData>
    <row r="1" customHeight="1" spans="1:4">
      <c r="A1" s="11" t="s">
        <v>0</v>
      </c>
      <c r="B1" s="11"/>
      <c r="C1" s="12"/>
      <c r="D1" s="12"/>
    </row>
    <row r="2" s="1" customFormat="1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" customFormat="1" customHeight="1" spans="1:12">
      <c r="A3" s="14" t="s">
        <v>2</v>
      </c>
      <c r="B3" s="14"/>
      <c r="C3" s="14"/>
      <c r="D3" s="14"/>
      <c r="E3" s="46"/>
      <c r="F3" s="46"/>
      <c r="G3" s="46" t="s">
        <v>3</v>
      </c>
      <c r="H3" s="46"/>
      <c r="I3" s="46"/>
      <c r="J3" s="46"/>
      <c r="K3" s="46"/>
      <c r="L3" s="46"/>
    </row>
    <row r="4" s="2" customFormat="1" ht="36" customHeight="1" spans="1:12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</row>
    <row r="5" s="3" customFormat="1" ht="45" customHeight="1" spans="1:16379">
      <c r="A5" s="16">
        <v>1</v>
      </c>
      <c r="B5" s="17" t="s">
        <v>16</v>
      </c>
      <c r="C5" s="18" t="s">
        <v>17</v>
      </c>
      <c r="D5" s="19" t="s">
        <v>18</v>
      </c>
      <c r="E5" s="26" t="s">
        <v>19</v>
      </c>
      <c r="F5" s="18" t="s">
        <v>20</v>
      </c>
      <c r="G5" s="23" t="s">
        <v>21</v>
      </c>
      <c r="H5" s="47">
        <v>21</v>
      </c>
      <c r="I5" s="47">
        <v>6000</v>
      </c>
      <c r="J5" s="47">
        <v>0</v>
      </c>
      <c r="K5" s="54">
        <f t="shared" ref="K5:K36" si="0">(I5+J5)*H5</f>
        <v>126000</v>
      </c>
      <c r="L5" s="55">
        <f>+K5+K6</f>
        <v>166000</v>
      </c>
      <c r="XCX5" s="60"/>
      <c r="XCY5" s="61"/>
      <c r="XCZ5" s="61"/>
      <c r="XDA5" s="61"/>
      <c r="XDB5" s="61"/>
      <c r="XDC5" s="61"/>
      <c r="XDD5" s="61"/>
      <c r="XDE5" s="61"/>
      <c r="XDF5" s="61"/>
      <c r="XDG5" s="61"/>
      <c r="XDH5" s="61"/>
      <c r="XDI5" s="61"/>
      <c r="XDJ5" s="61"/>
      <c r="XDK5" s="61"/>
      <c r="XDL5" s="61"/>
      <c r="XDM5" s="61"/>
      <c r="XDN5" s="61"/>
      <c r="XDO5" s="61"/>
      <c r="XDP5" s="61"/>
      <c r="XDQ5" s="61"/>
      <c r="XDR5" s="62"/>
      <c r="XDS5" s="62"/>
      <c r="XDT5" s="62"/>
      <c r="XDU5" s="62"/>
      <c r="XDV5" s="62"/>
      <c r="XDW5" s="62"/>
      <c r="XDX5" s="62"/>
      <c r="XDY5" s="62"/>
      <c r="XDZ5" s="62"/>
      <c r="XEA5" s="62"/>
      <c r="XEB5" s="62"/>
      <c r="XEC5" s="62"/>
      <c r="XED5" s="62"/>
      <c r="XEE5" s="62"/>
      <c r="XEF5" s="62"/>
      <c r="XEG5" s="62"/>
      <c r="XEH5" s="62"/>
      <c r="XEI5" s="62"/>
      <c r="XEJ5" s="62"/>
      <c r="XEK5" s="62"/>
      <c r="XEL5" s="62"/>
      <c r="XEM5" s="62"/>
      <c r="XEN5" s="62"/>
      <c r="XEO5" s="62"/>
      <c r="XEP5" s="62"/>
      <c r="XEQ5" s="62"/>
      <c r="XER5" s="62"/>
      <c r="XES5" s="62"/>
      <c r="XET5" s="62"/>
      <c r="XEU5" s="62"/>
      <c r="XEV5" s="62"/>
      <c r="XEW5" s="62"/>
      <c r="XEX5" s="62"/>
      <c r="XEY5" s="62"/>
    </row>
    <row r="6" s="3" customFormat="1" ht="45" customHeight="1" spans="1:16379">
      <c r="A6" s="16"/>
      <c r="B6" s="17"/>
      <c r="C6" s="18"/>
      <c r="D6" s="19" t="s">
        <v>22</v>
      </c>
      <c r="E6" s="26" t="s">
        <v>19</v>
      </c>
      <c r="F6" s="18" t="s">
        <v>23</v>
      </c>
      <c r="G6" s="23" t="s">
        <v>24</v>
      </c>
      <c r="H6" s="47">
        <v>5</v>
      </c>
      <c r="I6" s="47">
        <v>8000</v>
      </c>
      <c r="J6" s="47">
        <v>0</v>
      </c>
      <c r="K6" s="54">
        <f t="shared" si="0"/>
        <v>40000</v>
      </c>
      <c r="L6" s="56"/>
      <c r="XCX6" s="60"/>
      <c r="XCY6" s="61"/>
      <c r="XCZ6" s="61"/>
      <c r="XDA6" s="61"/>
      <c r="XDB6" s="61"/>
      <c r="XDC6" s="61"/>
      <c r="XDD6" s="61"/>
      <c r="XDE6" s="61"/>
      <c r="XDF6" s="61"/>
      <c r="XDG6" s="61"/>
      <c r="XDH6" s="61"/>
      <c r="XDI6" s="61"/>
      <c r="XDJ6" s="61"/>
      <c r="XDK6" s="61"/>
      <c r="XDL6" s="61"/>
      <c r="XDM6" s="61"/>
      <c r="XDN6" s="61"/>
      <c r="XDO6" s="61"/>
      <c r="XDP6" s="61"/>
      <c r="XDQ6" s="61"/>
      <c r="XDR6" s="62"/>
      <c r="XDS6" s="62"/>
      <c r="XDT6" s="62"/>
      <c r="XDU6" s="62"/>
      <c r="XDV6" s="62"/>
      <c r="XDW6" s="62"/>
      <c r="XDX6" s="62"/>
      <c r="XDY6" s="62"/>
      <c r="XDZ6" s="62"/>
      <c r="XEA6" s="62"/>
      <c r="XEB6" s="62"/>
      <c r="XEC6" s="62"/>
      <c r="XED6" s="62"/>
      <c r="XEE6" s="62"/>
      <c r="XEF6" s="62"/>
      <c r="XEG6" s="62"/>
      <c r="XEH6" s="62"/>
      <c r="XEI6" s="62"/>
      <c r="XEJ6" s="62"/>
      <c r="XEK6" s="62"/>
      <c r="XEL6" s="62"/>
      <c r="XEM6" s="62"/>
      <c r="XEN6" s="62"/>
      <c r="XEO6" s="62"/>
      <c r="XEP6" s="62"/>
      <c r="XEQ6" s="62"/>
      <c r="XER6" s="62"/>
      <c r="XES6" s="62"/>
      <c r="XET6" s="62"/>
      <c r="XEU6" s="62"/>
      <c r="XEV6" s="62"/>
      <c r="XEW6" s="62"/>
      <c r="XEX6" s="62"/>
      <c r="XEY6" s="62"/>
    </row>
    <row r="7" s="3" customFormat="1" ht="45" customHeight="1" spans="1:16379">
      <c r="A7" s="20">
        <v>2</v>
      </c>
      <c r="B7" s="21" t="s">
        <v>25</v>
      </c>
      <c r="C7" s="22" t="s">
        <v>17</v>
      </c>
      <c r="D7" s="23" t="s">
        <v>26</v>
      </c>
      <c r="E7" s="18" t="s">
        <v>27</v>
      </c>
      <c r="F7" s="47" t="s">
        <v>28</v>
      </c>
      <c r="G7" s="27" t="s">
        <v>29</v>
      </c>
      <c r="H7" s="47">
        <v>48</v>
      </c>
      <c r="I7" s="47">
        <v>800</v>
      </c>
      <c r="J7" s="57">
        <v>0</v>
      </c>
      <c r="K7" s="54">
        <f t="shared" si="0"/>
        <v>38400</v>
      </c>
      <c r="L7" s="54">
        <f>+K7+K8</f>
        <v>73600</v>
      </c>
      <c r="XCX7" s="60"/>
      <c r="XCY7" s="61"/>
      <c r="XCZ7" s="61"/>
      <c r="XDA7" s="61"/>
      <c r="XDB7" s="61"/>
      <c r="XDC7" s="61"/>
      <c r="XDD7" s="61"/>
      <c r="XDE7" s="61"/>
      <c r="XDF7" s="61"/>
      <c r="XDG7" s="61"/>
      <c r="XDH7" s="61"/>
      <c r="XDI7" s="61"/>
      <c r="XDJ7" s="61"/>
      <c r="XDK7" s="61"/>
      <c r="XDL7" s="61"/>
      <c r="XDM7" s="61"/>
      <c r="XDN7" s="61"/>
      <c r="XDO7" s="61"/>
      <c r="XDP7" s="61"/>
      <c r="XDQ7" s="61"/>
      <c r="XDR7" s="62"/>
      <c r="XDS7" s="62"/>
      <c r="XDT7" s="62"/>
      <c r="XDU7" s="62"/>
      <c r="XDV7" s="62"/>
      <c r="XDW7" s="62"/>
      <c r="XDX7" s="62"/>
      <c r="XDY7" s="62"/>
      <c r="XDZ7" s="62"/>
      <c r="XEA7" s="62"/>
      <c r="XEB7" s="62"/>
      <c r="XEC7" s="62"/>
      <c r="XED7" s="62"/>
      <c r="XEE7" s="62"/>
      <c r="XEF7" s="62"/>
      <c r="XEG7" s="62"/>
      <c r="XEH7" s="62"/>
      <c r="XEI7" s="62"/>
      <c r="XEJ7" s="62"/>
      <c r="XEK7" s="62"/>
      <c r="XEL7" s="62"/>
      <c r="XEM7" s="62"/>
      <c r="XEN7" s="62"/>
      <c r="XEO7" s="62"/>
      <c r="XEP7" s="62"/>
      <c r="XEQ7" s="62"/>
      <c r="XER7" s="62"/>
      <c r="XES7" s="62"/>
      <c r="XET7" s="62"/>
      <c r="XEU7" s="62"/>
      <c r="XEV7" s="62"/>
      <c r="XEW7" s="62"/>
      <c r="XEX7" s="62"/>
      <c r="XEY7" s="62"/>
    </row>
    <row r="8" s="3" customFormat="1" ht="45" customHeight="1" spans="1:16379">
      <c r="A8" s="24"/>
      <c r="B8" s="21"/>
      <c r="C8" s="25"/>
      <c r="D8" s="23" t="s">
        <v>30</v>
      </c>
      <c r="E8" s="18" t="s">
        <v>27</v>
      </c>
      <c r="F8" s="47" t="s">
        <v>28</v>
      </c>
      <c r="G8" s="27" t="s">
        <v>31</v>
      </c>
      <c r="H8" s="47">
        <v>44</v>
      </c>
      <c r="I8" s="47">
        <v>800</v>
      </c>
      <c r="J8" s="57">
        <v>0</v>
      </c>
      <c r="K8" s="54">
        <f t="shared" si="0"/>
        <v>35200</v>
      </c>
      <c r="L8" s="54"/>
      <c r="XCX8" s="60"/>
      <c r="XCY8" s="61"/>
      <c r="XCZ8" s="61"/>
      <c r="XDA8" s="61"/>
      <c r="XDB8" s="61"/>
      <c r="XDC8" s="61"/>
      <c r="XDD8" s="61"/>
      <c r="XDE8" s="61"/>
      <c r="XDF8" s="61"/>
      <c r="XDG8" s="61"/>
      <c r="XDH8" s="61"/>
      <c r="XDI8" s="61"/>
      <c r="XDJ8" s="61"/>
      <c r="XDK8" s="61"/>
      <c r="XDL8" s="61"/>
      <c r="XDM8" s="61"/>
      <c r="XDN8" s="61"/>
      <c r="XDO8" s="61"/>
      <c r="XDP8" s="61"/>
      <c r="XDQ8" s="61"/>
      <c r="XDR8" s="62"/>
      <c r="XDS8" s="62"/>
      <c r="XDT8" s="62"/>
      <c r="XDU8" s="62"/>
      <c r="XDV8" s="62"/>
      <c r="XDW8" s="62"/>
      <c r="XDX8" s="62"/>
      <c r="XDY8" s="62"/>
      <c r="XDZ8" s="62"/>
      <c r="XEA8" s="62"/>
      <c r="XEB8" s="62"/>
      <c r="XEC8" s="62"/>
      <c r="XED8" s="62"/>
      <c r="XEE8" s="62"/>
      <c r="XEF8" s="62"/>
      <c r="XEG8" s="62"/>
      <c r="XEH8" s="62"/>
      <c r="XEI8" s="62"/>
      <c r="XEJ8" s="62"/>
      <c r="XEK8" s="62"/>
      <c r="XEL8" s="62"/>
      <c r="XEM8" s="62"/>
      <c r="XEN8" s="62"/>
      <c r="XEO8" s="62"/>
      <c r="XEP8" s="62"/>
      <c r="XEQ8" s="62"/>
      <c r="XER8" s="62"/>
      <c r="XES8" s="62"/>
      <c r="XET8" s="62"/>
      <c r="XEU8" s="62"/>
      <c r="XEV8" s="62"/>
      <c r="XEW8" s="62"/>
      <c r="XEX8" s="62"/>
      <c r="XEY8" s="62"/>
    </row>
    <row r="9" s="3" customFormat="1" ht="45" customHeight="1" spans="1:16379">
      <c r="A9" s="16">
        <v>3</v>
      </c>
      <c r="B9" s="26" t="s">
        <v>32</v>
      </c>
      <c r="C9" s="18" t="s">
        <v>17</v>
      </c>
      <c r="D9" s="23" t="s">
        <v>33</v>
      </c>
      <c r="E9" s="18" t="s">
        <v>34</v>
      </c>
      <c r="F9" s="47" t="s">
        <v>35</v>
      </c>
      <c r="G9" s="27" t="s">
        <v>36</v>
      </c>
      <c r="H9" s="48">
        <v>36</v>
      </c>
      <c r="I9" s="48">
        <v>1800</v>
      </c>
      <c r="J9" s="48">
        <v>0</v>
      </c>
      <c r="K9" s="54">
        <f t="shared" si="0"/>
        <v>64800</v>
      </c>
      <c r="L9" s="55">
        <f>+K9+K10+K11+K12+K13</f>
        <v>370283</v>
      </c>
      <c r="XCX9" s="60"/>
      <c r="XCY9" s="61"/>
      <c r="XCZ9" s="61"/>
      <c r="XDA9" s="61"/>
      <c r="XDB9" s="61"/>
      <c r="XDC9" s="61"/>
      <c r="XDD9" s="61"/>
      <c r="XDE9" s="61"/>
      <c r="XDF9" s="61"/>
      <c r="XDG9" s="61"/>
      <c r="XDH9" s="61"/>
      <c r="XDI9" s="61"/>
      <c r="XDJ9" s="61"/>
      <c r="XDK9" s="61"/>
      <c r="XDL9" s="61"/>
      <c r="XDM9" s="61"/>
      <c r="XDN9" s="61"/>
      <c r="XDO9" s="61"/>
      <c r="XDP9" s="61"/>
      <c r="XDQ9" s="61"/>
      <c r="XDR9" s="62"/>
      <c r="XDS9" s="62"/>
      <c r="XDT9" s="62"/>
      <c r="XDU9" s="62"/>
      <c r="XDV9" s="62"/>
      <c r="XDW9" s="62"/>
      <c r="XDX9" s="62"/>
      <c r="XDY9" s="62"/>
      <c r="XDZ9" s="62"/>
      <c r="XEA9" s="62"/>
      <c r="XEB9" s="62"/>
      <c r="XEC9" s="62"/>
      <c r="XED9" s="62"/>
      <c r="XEE9" s="62"/>
      <c r="XEF9" s="62"/>
      <c r="XEG9" s="62"/>
      <c r="XEH9" s="62"/>
      <c r="XEI9" s="62"/>
      <c r="XEJ9" s="62"/>
      <c r="XEK9" s="62"/>
      <c r="XEL9" s="62"/>
      <c r="XEM9" s="62"/>
      <c r="XEN9" s="62"/>
      <c r="XEO9" s="62"/>
      <c r="XEP9" s="62"/>
      <c r="XEQ9" s="62"/>
      <c r="XER9" s="62"/>
      <c r="XES9" s="62"/>
      <c r="XET9" s="62"/>
      <c r="XEU9" s="62"/>
      <c r="XEV9" s="62"/>
      <c r="XEW9" s="62"/>
      <c r="XEX9" s="62"/>
      <c r="XEY9" s="62"/>
    </row>
    <row r="10" s="3" customFormat="1" ht="45" customHeight="1" spans="1:16379">
      <c r="A10" s="16"/>
      <c r="B10" s="26"/>
      <c r="C10" s="21" t="s">
        <v>37</v>
      </c>
      <c r="D10" s="19" t="s">
        <v>38</v>
      </c>
      <c r="E10" s="18" t="s">
        <v>39</v>
      </c>
      <c r="F10" s="47" t="s">
        <v>35</v>
      </c>
      <c r="G10" s="27" t="s">
        <v>40</v>
      </c>
      <c r="H10" s="48">
        <v>24</v>
      </c>
      <c r="I10" s="48">
        <v>1800</v>
      </c>
      <c r="J10" s="48">
        <v>267</v>
      </c>
      <c r="K10" s="54">
        <f t="shared" si="0"/>
        <v>49608</v>
      </c>
      <c r="L10" s="58"/>
      <c r="XCX10" s="60"/>
      <c r="XCY10" s="61"/>
      <c r="XCZ10" s="61"/>
      <c r="XDA10" s="61"/>
      <c r="XDB10" s="61"/>
      <c r="XDC10" s="61"/>
      <c r="XDD10" s="61"/>
      <c r="XDE10" s="61"/>
      <c r="XDF10" s="61"/>
      <c r="XDG10" s="61"/>
      <c r="XDH10" s="61"/>
      <c r="XDI10" s="61"/>
      <c r="XDJ10" s="61"/>
      <c r="XDK10" s="61"/>
      <c r="XDL10" s="61"/>
      <c r="XDM10" s="61"/>
      <c r="XDN10" s="61"/>
      <c r="XDO10" s="61"/>
      <c r="XDP10" s="61"/>
      <c r="XDQ10" s="61"/>
      <c r="XDR10" s="62"/>
      <c r="XDS10" s="62"/>
      <c r="XDT10" s="62"/>
      <c r="XDU10" s="62"/>
      <c r="XDV10" s="62"/>
      <c r="XDW10" s="62"/>
      <c r="XDX10" s="62"/>
      <c r="XDY10" s="62"/>
      <c r="XDZ10" s="62"/>
      <c r="XEA10" s="62"/>
      <c r="XEB10" s="62"/>
      <c r="XEC10" s="62"/>
      <c r="XED10" s="62"/>
      <c r="XEE10" s="62"/>
      <c r="XEF10" s="62"/>
      <c r="XEG10" s="62"/>
      <c r="XEH10" s="62"/>
      <c r="XEI10" s="62"/>
      <c r="XEJ10" s="62"/>
      <c r="XEK10" s="62"/>
      <c r="XEL10" s="62"/>
      <c r="XEM10" s="62"/>
      <c r="XEN10" s="62"/>
      <c r="XEO10" s="62"/>
      <c r="XEP10" s="62"/>
      <c r="XEQ10" s="62"/>
      <c r="XER10" s="62"/>
      <c r="XES10" s="62"/>
      <c r="XET10" s="62"/>
      <c r="XEU10" s="62"/>
      <c r="XEV10" s="62"/>
      <c r="XEW10" s="62"/>
      <c r="XEX10" s="62"/>
      <c r="XEY10" s="62"/>
    </row>
    <row r="11" s="3" customFormat="1" ht="45" customHeight="1" spans="1:16379">
      <c r="A11" s="16"/>
      <c r="B11" s="26"/>
      <c r="C11" s="21"/>
      <c r="D11" s="23" t="s">
        <v>41</v>
      </c>
      <c r="E11" s="18" t="s">
        <v>42</v>
      </c>
      <c r="F11" s="47" t="s">
        <v>35</v>
      </c>
      <c r="G11" s="27" t="s">
        <v>43</v>
      </c>
      <c r="H11" s="47">
        <v>44</v>
      </c>
      <c r="I11" s="47">
        <v>1800</v>
      </c>
      <c r="J11" s="47">
        <v>247</v>
      </c>
      <c r="K11" s="54">
        <f t="shared" si="0"/>
        <v>90068</v>
      </c>
      <c r="L11" s="58"/>
      <c r="XCX11" s="60"/>
      <c r="XCY11" s="61"/>
      <c r="XCZ11" s="61"/>
      <c r="XDA11" s="61"/>
      <c r="XDB11" s="61"/>
      <c r="XDC11" s="61"/>
      <c r="XDD11" s="61"/>
      <c r="XDE11" s="61"/>
      <c r="XDF11" s="61"/>
      <c r="XDG11" s="61"/>
      <c r="XDH11" s="61"/>
      <c r="XDI11" s="61"/>
      <c r="XDJ11" s="61"/>
      <c r="XDK11" s="61"/>
      <c r="XDL11" s="61"/>
      <c r="XDM11" s="61"/>
      <c r="XDN11" s="61"/>
      <c r="XDO11" s="61"/>
      <c r="XDP11" s="61"/>
      <c r="XDQ11" s="61"/>
      <c r="XDR11" s="62"/>
      <c r="XDS11" s="62"/>
      <c r="XDT11" s="62"/>
      <c r="XDU11" s="62"/>
      <c r="XDV11" s="62"/>
      <c r="XDW11" s="62"/>
      <c r="XDX11" s="62"/>
      <c r="XDY11" s="62"/>
      <c r="XDZ11" s="62"/>
      <c r="XEA11" s="62"/>
      <c r="XEB11" s="62"/>
      <c r="XEC11" s="62"/>
      <c r="XED11" s="62"/>
      <c r="XEE11" s="62"/>
      <c r="XEF11" s="62"/>
      <c r="XEG11" s="62"/>
      <c r="XEH11" s="62"/>
      <c r="XEI11" s="62"/>
      <c r="XEJ11" s="62"/>
      <c r="XEK11" s="62"/>
      <c r="XEL11" s="62"/>
      <c r="XEM11" s="62"/>
      <c r="XEN11" s="62"/>
      <c r="XEO11" s="62"/>
      <c r="XEP11" s="62"/>
      <c r="XEQ11" s="62"/>
      <c r="XER11" s="62"/>
      <c r="XES11" s="62"/>
      <c r="XET11" s="62"/>
      <c r="XEU11" s="62"/>
      <c r="XEV11" s="62"/>
      <c r="XEW11" s="62"/>
      <c r="XEX11" s="62"/>
      <c r="XEY11" s="62"/>
    </row>
    <row r="12" s="3" customFormat="1" ht="45" customHeight="1" spans="1:16379">
      <c r="A12" s="16"/>
      <c r="B12" s="26"/>
      <c r="C12" s="21"/>
      <c r="D12" s="23" t="s">
        <v>44</v>
      </c>
      <c r="E12" s="18" t="s">
        <v>42</v>
      </c>
      <c r="F12" s="47" t="s">
        <v>35</v>
      </c>
      <c r="G12" s="27" t="s">
        <v>45</v>
      </c>
      <c r="H12" s="47">
        <v>39</v>
      </c>
      <c r="I12" s="47">
        <v>1800</v>
      </c>
      <c r="J12" s="47">
        <v>247</v>
      </c>
      <c r="K12" s="54">
        <f t="shared" si="0"/>
        <v>79833</v>
      </c>
      <c r="L12" s="58"/>
      <c r="XCX12" s="60"/>
      <c r="XCY12" s="61"/>
      <c r="XCZ12" s="61"/>
      <c r="XDA12" s="61"/>
      <c r="XDB12" s="61"/>
      <c r="XDC12" s="61"/>
      <c r="XDD12" s="61"/>
      <c r="XDE12" s="61"/>
      <c r="XDF12" s="61"/>
      <c r="XDG12" s="61"/>
      <c r="XDH12" s="61"/>
      <c r="XDI12" s="61"/>
      <c r="XDJ12" s="61"/>
      <c r="XDK12" s="61"/>
      <c r="XDL12" s="61"/>
      <c r="XDM12" s="61"/>
      <c r="XDN12" s="61"/>
      <c r="XDO12" s="61"/>
      <c r="XDP12" s="61"/>
      <c r="XDQ12" s="61"/>
      <c r="XDR12" s="62"/>
      <c r="XDS12" s="62"/>
      <c r="XDT12" s="62"/>
      <c r="XDU12" s="62"/>
      <c r="XDV12" s="62"/>
      <c r="XDW12" s="62"/>
      <c r="XDX12" s="62"/>
      <c r="XDY12" s="62"/>
      <c r="XDZ12" s="62"/>
      <c r="XEA12" s="62"/>
      <c r="XEB12" s="62"/>
      <c r="XEC12" s="62"/>
      <c r="XED12" s="62"/>
      <c r="XEE12" s="62"/>
      <c r="XEF12" s="62"/>
      <c r="XEG12" s="62"/>
      <c r="XEH12" s="62"/>
      <c r="XEI12" s="62"/>
      <c r="XEJ12" s="62"/>
      <c r="XEK12" s="62"/>
      <c r="XEL12" s="62"/>
      <c r="XEM12" s="62"/>
      <c r="XEN12" s="62"/>
      <c r="XEO12" s="62"/>
      <c r="XEP12" s="62"/>
      <c r="XEQ12" s="62"/>
      <c r="XER12" s="62"/>
      <c r="XES12" s="62"/>
      <c r="XET12" s="62"/>
      <c r="XEU12" s="62"/>
      <c r="XEV12" s="62"/>
      <c r="XEW12" s="62"/>
      <c r="XEX12" s="62"/>
      <c r="XEY12" s="62"/>
    </row>
    <row r="13" s="3" customFormat="1" ht="45" customHeight="1" spans="1:16379">
      <c r="A13" s="16"/>
      <c r="B13" s="26"/>
      <c r="C13" s="21"/>
      <c r="D13" s="23" t="s">
        <v>46</v>
      </c>
      <c r="E13" s="18" t="s">
        <v>42</v>
      </c>
      <c r="F13" s="47" t="s">
        <v>35</v>
      </c>
      <c r="G13" s="27" t="s">
        <v>47</v>
      </c>
      <c r="H13" s="47">
        <v>42</v>
      </c>
      <c r="I13" s="47">
        <v>1800</v>
      </c>
      <c r="J13" s="47">
        <v>247</v>
      </c>
      <c r="K13" s="54">
        <f t="shared" si="0"/>
        <v>85974</v>
      </c>
      <c r="L13" s="56"/>
      <c r="XCX13" s="60"/>
      <c r="XCY13" s="61"/>
      <c r="XCZ13" s="61"/>
      <c r="XDA13" s="61"/>
      <c r="XDB13" s="61"/>
      <c r="XDC13" s="61"/>
      <c r="XDD13" s="61"/>
      <c r="XDE13" s="61"/>
      <c r="XDF13" s="61"/>
      <c r="XDG13" s="61"/>
      <c r="XDH13" s="61"/>
      <c r="XDI13" s="61"/>
      <c r="XDJ13" s="61"/>
      <c r="XDK13" s="61"/>
      <c r="XDL13" s="61"/>
      <c r="XDM13" s="61"/>
      <c r="XDN13" s="61"/>
      <c r="XDO13" s="61"/>
      <c r="XDP13" s="61"/>
      <c r="XDQ13" s="61"/>
      <c r="XDR13" s="62"/>
      <c r="XDS13" s="62"/>
      <c r="XDT13" s="62"/>
      <c r="XDU13" s="62"/>
      <c r="XDV13" s="62"/>
      <c r="XDW13" s="62"/>
      <c r="XDX13" s="62"/>
      <c r="XDY13" s="62"/>
      <c r="XDZ13" s="62"/>
      <c r="XEA13" s="62"/>
      <c r="XEB13" s="62"/>
      <c r="XEC13" s="62"/>
      <c r="XED13" s="62"/>
      <c r="XEE13" s="62"/>
      <c r="XEF13" s="62"/>
      <c r="XEG13" s="62"/>
      <c r="XEH13" s="62"/>
      <c r="XEI13" s="62"/>
      <c r="XEJ13" s="62"/>
      <c r="XEK13" s="62"/>
      <c r="XEL13" s="62"/>
      <c r="XEM13" s="62"/>
      <c r="XEN13" s="62"/>
      <c r="XEO13" s="62"/>
      <c r="XEP13" s="62"/>
      <c r="XEQ13" s="62"/>
      <c r="XER13" s="62"/>
      <c r="XES13" s="62"/>
      <c r="XET13" s="62"/>
      <c r="XEU13" s="62"/>
      <c r="XEV13" s="62"/>
      <c r="XEW13" s="62"/>
      <c r="XEX13" s="62"/>
      <c r="XEY13" s="62"/>
    </row>
    <row r="14" s="3" customFormat="1" ht="45" customHeight="1" spans="1:16379">
      <c r="A14" s="16">
        <v>4</v>
      </c>
      <c r="B14" s="21" t="s">
        <v>48</v>
      </c>
      <c r="C14" s="22" t="s">
        <v>37</v>
      </c>
      <c r="D14" s="27" t="s">
        <v>49</v>
      </c>
      <c r="E14" s="18" t="s">
        <v>50</v>
      </c>
      <c r="F14" s="47" t="s">
        <v>51</v>
      </c>
      <c r="G14" s="27" t="s">
        <v>52</v>
      </c>
      <c r="H14" s="47">
        <v>27</v>
      </c>
      <c r="I14" s="47">
        <v>1800</v>
      </c>
      <c r="J14" s="47">
        <v>257</v>
      </c>
      <c r="K14" s="54">
        <f t="shared" si="0"/>
        <v>55539</v>
      </c>
      <c r="L14" s="54">
        <f>+K14+K15+K16</f>
        <v>181016</v>
      </c>
      <c r="XCX14" s="60"/>
      <c r="XCY14" s="61"/>
      <c r="XCZ14" s="61"/>
      <c r="XDA14" s="61"/>
      <c r="XDB14" s="61"/>
      <c r="XDC14" s="61"/>
      <c r="XDD14" s="61"/>
      <c r="XDE14" s="61"/>
      <c r="XDF14" s="61"/>
      <c r="XDG14" s="61"/>
      <c r="XDH14" s="61"/>
      <c r="XDI14" s="61"/>
      <c r="XDJ14" s="61"/>
      <c r="XDK14" s="61"/>
      <c r="XDL14" s="61"/>
      <c r="XDM14" s="61"/>
      <c r="XDN14" s="61"/>
      <c r="XDO14" s="61"/>
      <c r="XDP14" s="61"/>
      <c r="XDQ14" s="61"/>
      <c r="XDR14" s="62"/>
      <c r="XDS14" s="62"/>
      <c r="XDT14" s="62"/>
      <c r="XDU14" s="62"/>
      <c r="XDV14" s="62"/>
      <c r="XDW14" s="62"/>
      <c r="XDX14" s="62"/>
      <c r="XDY14" s="62"/>
      <c r="XDZ14" s="62"/>
      <c r="XEA14" s="62"/>
      <c r="XEB14" s="62"/>
      <c r="XEC14" s="62"/>
      <c r="XED14" s="62"/>
      <c r="XEE14" s="62"/>
      <c r="XEF14" s="62"/>
      <c r="XEG14" s="62"/>
      <c r="XEH14" s="62"/>
      <c r="XEI14" s="62"/>
      <c r="XEJ14" s="62"/>
      <c r="XEK14" s="62"/>
      <c r="XEL14" s="62"/>
      <c r="XEM14" s="62"/>
      <c r="XEN14" s="62"/>
      <c r="XEO14" s="62"/>
      <c r="XEP14" s="62"/>
      <c r="XEQ14" s="62"/>
      <c r="XER14" s="62"/>
      <c r="XES14" s="62"/>
      <c r="XET14" s="62"/>
      <c r="XEU14" s="62"/>
      <c r="XEV14" s="62"/>
      <c r="XEW14" s="62"/>
      <c r="XEX14" s="62"/>
      <c r="XEY14" s="62"/>
    </row>
    <row r="15" s="3" customFormat="1" ht="45" customHeight="1" spans="1:16379">
      <c r="A15" s="16"/>
      <c r="B15" s="21"/>
      <c r="C15" s="25"/>
      <c r="D15" s="28" t="s">
        <v>53</v>
      </c>
      <c r="E15" s="18" t="s">
        <v>54</v>
      </c>
      <c r="F15" s="18" t="s">
        <v>51</v>
      </c>
      <c r="G15" s="28" t="s">
        <v>55</v>
      </c>
      <c r="H15" s="47">
        <v>31</v>
      </c>
      <c r="I15" s="47">
        <v>1800</v>
      </c>
      <c r="J15" s="47">
        <v>257</v>
      </c>
      <c r="K15" s="54">
        <f t="shared" si="0"/>
        <v>63767</v>
      </c>
      <c r="L15" s="54"/>
      <c r="XCX15" s="60"/>
      <c r="XCY15" s="61"/>
      <c r="XCZ15" s="61"/>
      <c r="XDA15" s="61"/>
      <c r="XDB15" s="61"/>
      <c r="XDC15" s="61"/>
      <c r="XDD15" s="61"/>
      <c r="XDE15" s="61"/>
      <c r="XDF15" s="61"/>
      <c r="XDG15" s="61"/>
      <c r="XDH15" s="61"/>
      <c r="XDI15" s="61"/>
      <c r="XDJ15" s="61"/>
      <c r="XDK15" s="61"/>
      <c r="XDL15" s="61"/>
      <c r="XDM15" s="61"/>
      <c r="XDN15" s="61"/>
      <c r="XDO15" s="61"/>
      <c r="XDP15" s="61"/>
      <c r="XDQ15" s="61"/>
      <c r="XDR15" s="62"/>
      <c r="XDS15" s="62"/>
      <c r="XDT15" s="62"/>
      <c r="XDU15" s="62"/>
      <c r="XDV15" s="62"/>
      <c r="XDW15" s="62"/>
      <c r="XDX15" s="62"/>
      <c r="XDY15" s="62"/>
      <c r="XDZ15" s="62"/>
      <c r="XEA15" s="62"/>
      <c r="XEB15" s="62"/>
      <c r="XEC15" s="62"/>
      <c r="XED15" s="62"/>
      <c r="XEE15" s="62"/>
      <c r="XEF15" s="62"/>
      <c r="XEG15" s="62"/>
      <c r="XEH15" s="62"/>
      <c r="XEI15" s="62"/>
      <c r="XEJ15" s="62"/>
      <c r="XEK15" s="62"/>
      <c r="XEL15" s="62"/>
      <c r="XEM15" s="62"/>
      <c r="XEN15" s="62"/>
      <c r="XEO15" s="62"/>
      <c r="XEP15" s="62"/>
      <c r="XEQ15" s="62"/>
      <c r="XER15" s="62"/>
      <c r="XES15" s="62"/>
      <c r="XET15" s="62"/>
      <c r="XEU15" s="62"/>
      <c r="XEV15" s="62"/>
      <c r="XEW15" s="62"/>
      <c r="XEX15" s="62"/>
      <c r="XEY15" s="62"/>
    </row>
    <row r="16" s="3" customFormat="1" ht="45" customHeight="1" spans="1:16379">
      <c r="A16" s="16"/>
      <c r="B16" s="21"/>
      <c r="C16" s="29"/>
      <c r="D16" s="23" t="s">
        <v>56</v>
      </c>
      <c r="E16" s="18" t="s">
        <v>54</v>
      </c>
      <c r="F16" s="47" t="s">
        <v>51</v>
      </c>
      <c r="G16" s="27" t="s">
        <v>57</v>
      </c>
      <c r="H16" s="47">
        <v>30</v>
      </c>
      <c r="I16" s="47">
        <v>1800</v>
      </c>
      <c r="J16" s="47">
        <v>257</v>
      </c>
      <c r="K16" s="54">
        <f t="shared" si="0"/>
        <v>61710</v>
      </c>
      <c r="L16" s="54"/>
      <c r="XCX16" s="60"/>
      <c r="XCY16" s="61"/>
      <c r="XCZ16" s="61"/>
      <c r="XDA16" s="61"/>
      <c r="XDB16" s="61"/>
      <c r="XDC16" s="61"/>
      <c r="XDD16" s="61"/>
      <c r="XDE16" s="61"/>
      <c r="XDF16" s="61"/>
      <c r="XDG16" s="61"/>
      <c r="XDH16" s="61"/>
      <c r="XDI16" s="61"/>
      <c r="XDJ16" s="61"/>
      <c r="XDK16" s="61"/>
      <c r="XDL16" s="61"/>
      <c r="XDM16" s="61"/>
      <c r="XDN16" s="61"/>
      <c r="XDO16" s="61"/>
      <c r="XDP16" s="61"/>
      <c r="XDQ16" s="61"/>
      <c r="XDR16" s="62"/>
      <c r="XDS16" s="62"/>
      <c r="XDT16" s="62"/>
      <c r="XDU16" s="62"/>
      <c r="XDV16" s="62"/>
      <c r="XDW16" s="62"/>
      <c r="XDX16" s="62"/>
      <c r="XDY16" s="62"/>
      <c r="XDZ16" s="62"/>
      <c r="XEA16" s="62"/>
      <c r="XEB16" s="62"/>
      <c r="XEC16" s="62"/>
      <c r="XED16" s="62"/>
      <c r="XEE16" s="62"/>
      <c r="XEF16" s="62"/>
      <c r="XEG16" s="62"/>
      <c r="XEH16" s="62"/>
      <c r="XEI16" s="62"/>
      <c r="XEJ16" s="62"/>
      <c r="XEK16" s="62"/>
      <c r="XEL16" s="62"/>
      <c r="XEM16" s="62"/>
      <c r="XEN16" s="62"/>
      <c r="XEO16" s="62"/>
      <c r="XEP16" s="62"/>
      <c r="XEQ16" s="62"/>
      <c r="XER16" s="62"/>
      <c r="XES16" s="62"/>
      <c r="XET16" s="62"/>
      <c r="XEU16" s="62"/>
      <c r="XEV16" s="62"/>
      <c r="XEW16" s="62"/>
      <c r="XEX16" s="62"/>
      <c r="XEY16" s="62"/>
    </row>
    <row r="17" s="3" customFormat="1" ht="45" customHeight="1" spans="1:16379">
      <c r="A17" s="20">
        <v>5</v>
      </c>
      <c r="B17" s="22" t="s">
        <v>58</v>
      </c>
      <c r="C17" s="25" t="s">
        <v>37</v>
      </c>
      <c r="D17" s="17" t="s">
        <v>59</v>
      </c>
      <c r="E17" s="18" t="s">
        <v>42</v>
      </c>
      <c r="F17" s="47" t="s">
        <v>35</v>
      </c>
      <c r="G17" s="17" t="s">
        <v>60</v>
      </c>
      <c r="H17" s="47">
        <v>25</v>
      </c>
      <c r="I17" s="47">
        <v>1800</v>
      </c>
      <c r="J17" s="47">
        <v>247</v>
      </c>
      <c r="K17" s="54">
        <f t="shared" si="0"/>
        <v>51175</v>
      </c>
      <c r="L17" s="58">
        <f>+K17+K18</f>
        <v>127654</v>
      </c>
      <c r="XCX17" s="60"/>
      <c r="XCY17" s="61"/>
      <c r="XCZ17" s="61"/>
      <c r="XDA17" s="61"/>
      <c r="XDB17" s="61"/>
      <c r="XDC17" s="61"/>
      <c r="XDD17" s="61"/>
      <c r="XDE17" s="61"/>
      <c r="XDF17" s="61"/>
      <c r="XDG17" s="61"/>
      <c r="XDH17" s="61"/>
      <c r="XDI17" s="61"/>
      <c r="XDJ17" s="61"/>
      <c r="XDK17" s="61"/>
      <c r="XDL17" s="61"/>
      <c r="XDM17" s="61"/>
      <c r="XDN17" s="61"/>
      <c r="XDO17" s="61"/>
      <c r="XDP17" s="61"/>
      <c r="XDQ17" s="61"/>
      <c r="XDR17" s="62"/>
      <c r="XDS17" s="62"/>
      <c r="XDT17" s="62"/>
      <c r="XDU17" s="62"/>
      <c r="XDV17" s="62"/>
      <c r="XDW17" s="62"/>
      <c r="XDX17" s="62"/>
      <c r="XDY17" s="62"/>
      <c r="XDZ17" s="62"/>
      <c r="XEA17" s="62"/>
      <c r="XEB17" s="62"/>
      <c r="XEC17" s="62"/>
      <c r="XED17" s="62"/>
      <c r="XEE17" s="62"/>
      <c r="XEF17" s="62"/>
      <c r="XEG17" s="62"/>
      <c r="XEH17" s="62"/>
      <c r="XEI17" s="62"/>
      <c r="XEJ17" s="62"/>
      <c r="XEK17" s="62"/>
      <c r="XEL17" s="62"/>
      <c r="XEM17" s="62"/>
      <c r="XEN17" s="62"/>
      <c r="XEO17" s="62"/>
      <c r="XEP17" s="62"/>
      <c r="XEQ17" s="62"/>
      <c r="XER17" s="62"/>
      <c r="XES17" s="62"/>
      <c r="XET17" s="62"/>
      <c r="XEU17" s="62"/>
      <c r="XEV17" s="62"/>
      <c r="XEW17" s="62"/>
      <c r="XEX17" s="62"/>
      <c r="XEY17" s="62"/>
    </row>
    <row r="18" s="3" customFormat="1" ht="45" customHeight="1" spans="1:16379">
      <c r="A18" s="30"/>
      <c r="B18" s="29"/>
      <c r="C18" s="29"/>
      <c r="D18" s="23" t="s">
        <v>61</v>
      </c>
      <c r="E18" s="18" t="s">
        <v>62</v>
      </c>
      <c r="F18" s="47" t="s">
        <v>35</v>
      </c>
      <c r="G18" s="23" t="s">
        <v>63</v>
      </c>
      <c r="H18" s="47">
        <v>37</v>
      </c>
      <c r="I18" s="47">
        <v>1800</v>
      </c>
      <c r="J18" s="47">
        <v>267</v>
      </c>
      <c r="K18" s="54">
        <f t="shared" si="0"/>
        <v>76479</v>
      </c>
      <c r="L18" s="56"/>
      <c r="XCX18" s="60"/>
      <c r="XCY18" s="61"/>
      <c r="XCZ18" s="61"/>
      <c r="XDA18" s="61"/>
      <c r="XDB18" s="61"/>
      <c r="XDC18" s="61"/>
      <c r="XDD18" s="61"/>
      <c r="XDE18" s="61"/>
      <c r="XDF18" s="61"/>
      <c r="XDG18" s="61"/>
      <c r="XDH18" s="61"/>
      <c r="XDI18" s="61"/>
      <c r="XDJ18" s="61"/>
      <c r="XDK18" s="61"/>
      <c r="XDL18" s="61"/>
      <c r="XDM18" s="61"/>
      <c r="XDN18" s="61"/>
      <c r="XDO18" s="61"/>
      <c r="XDP18" s="61"/>
      <c r="XDQ18" s="61"/>
      <c r="XDR18" s="62"/>
      <c r="XDS18" s="62"/>
      <c r="XDT18" s="62"/>
      <c r="XDU18" s="62"/>
      <c r="XDV18" s="62"/>
      <c r="XDW18" s="62"/>
      <c r="XDX18" s="62"/>
      <c r="XDY18" s="62"/>
      <c r="XDZ18" s="62"/>
      <c r="XEA18" s="62"/>
      <c r="XEB18" s="62"/>
      <c r="XEC18" s="62"/>
      <c r="XED18" s="62"/>
      <c r="XEE18" s="62"/>
      <c r="XEF18" s="62"/>
      <c r="XEG18" s="62"/>
      <c r="XEH18" s="62"/>
      <c r="XEI18" s="62"/>
      <c r="XEJ18" s="62"/>
      <c r="XEK18" s="62"/>
      <c r="XEL18" s="62"/>
      <c r="XEM18" s="62"/>
      <c r="XEN18" s="62"/>
      <c r="XEO18" s="62"/>
      <c r="XEP18" s="62"/>
      <c r="XEQ18" s="62"/>
      <c r="XER18" s="62"/>
      <c r="XES18" s="62"/>
      <c r="XET18" s="62"/>
      <c r="XEU18" s="62"/>
      <c r="XEV18" s="62"/>
      <c r="XEW18" s="62"/>
      <c r="XEX18" s="62"/>
      <c r="XEY18" s="62"/>
    </row>
    <row r="19" s="3" customFormat="1" ht="45" customHeight="1" spans="1:16379">
      <c r="A19" s="16">
        <v>6</v>
      </c>
      <c r="B19" s="22" t="s">
        <v>64</v>
      </c>
      <c r="C19" s="22" t="s">
        <v>37</v>
      </c>
      <c r="D19" s="31" t="s">
        <v>65</v>
      </c>
      <c r="E19" s="18" t="s">
        <v>42</v>
      </c>
      <c r="F19" s="47" t="s">
        <v>51</v>
      </c>
      <c r="G19" s="31" t="s">
        <v>66</v>
      </c>
      <c r="H19" s="47">
        <v>48</v>
      </c>
      <c r="I19" s="47">
        <v>1400</v>
      </c>
      <c r="J19" s="47">
        <v>207</v>
      </c>
      <c r="K19" s="54">
        <f t="shared" si="0"/>
        <v>77136</v>
      </c>
      <c r="L19" s="54">
        <f>+K19+K20+K21+K22+K23+K24</f>
        <v>350319</v>
      </c>
      <c r="XCX19" s="60"/>
      <c r="XCY19" s="61"/>
      <c r="XCZ19" s="61"/>
      <c r="XDA19" s="61"/>
      <c r="XDB19" s="61"/>
      <c r="XDC19" s="61"/>
      <c r="XDD19" s="61"/>
      <c r="XDE19" s="61"/>
      <c r="XDF19" s="61"/>
      <c r="XDG19" s="61"/>
      <c r="XDH19" s="61"/>
      <c r="XDI19" s="61"/>
      <c r="XDJ19" s="61"/>
      <c r="XDK19" s="61"/>
      <c r="XDL19" s="61"/>
      <c r="XDM19" s="61"/>
      <c r="XDN19" s="61"/>
      <c r="XDO19" s="61"/>
      <c r="XDP19" s="61"/>
      <c r="XDQ19" s="61"/>
      <c r="XDR19" s="62"/>
      <c r="XDS19" s="62"/>
      <c r="XDT19" s="62"/>
      <c r="XDU19" s="62"/>
      <c r="XDV19" s="62"/>
      <c r="XDW19" s="62"/>
      <c r="XDX19" s="62"/>
      <c r="XDY19" s="62"/>
      <c r="XDZ19" s="62"/>
      <c r="XEA19" s="62"/>
      <c r="XEB19" s="62"/>
      <c r="XEC19" s="62"/>
      <c r="XED19" s="62"/>
      <c r="XEE19" s="62"/>
      <c r="XEF19" s="62"/>
      <c r="XEG19" s="62"/>
      <c r="XEH19" s="62"/>
      <c r="XEI19" s="62"/>
      <c r="XEJ19" s="62"/>
      <c r="XEK19" s="62"/>
      <c r="XEL19" s="62"/>
      <c r="XEM19" s="62"/>
      <c r="XEN19" s="62"/>
      <c r="XEO19" s="62"/>
      <c r="XEP19" s="62"/>
      <c r="XEQ19" s="62"/>
      <c r="XER19" s="62"/>
      <c r="XES19" s="62"/>
      <c r="XET19" s="62"/>
      <c r="XEU19" s="62"/>
      <c r="XEV19" s="62"/>
      <c r="XEW19" s="62"/>
      <c r="XEX19" s="62"/>
      <c r="XEY19" s="62"/>
    </row>
    <row r="20" s="3" customFormat="1" ht="45" customHeight="1" spans="1:16379">
      <c r="A20" s="16"/>
      <c r="B20" s="25"/>
      <c r="C20" s="25"/>
      <c r="D20" s="31" t="s">
        <v>67</v>
      </c>
      <c r="E20" s="18" t="s">
        <v>68</v>
      </c>
      <c r="F20" s="47" t="s">
        <v>51</v>
      </c>
      <c r="G20" s="31" t="s">
        <v>69</v>
      </c>
      <c r="H20" s="47">
        <v>42</v>
      </c>
      <c r="I20" s="47">
        <v>1400</v>
      </c>
      <c r="J20" s="47">
        <v>207</v>
      </c>
      <c r="K20" s="54">
        <f t="shared" si="0"/>
        <v>67494</v>
      </c>
      <c r="L20" s="54"/>
      <c r="XCX20" s="60"/>
      <c r="XCY20" s="61"/>
      <c r="XCZ20" s="61"/>
      <c r="XDA20" s="61"/>
      <c r="XDB20" s="61"/>
      <c r="XDC20" s="61"/>
      <c r="XDD20" s="61"/>
      <c r="XDE20" s="61"/>
      <c r="XDF20" s="61"/>
      <c r="XDG20" s="61"/>
      <c r="XDH20" s="61"/>
      <c r="XDI20" s="61"/>
      <c r="XDJ20" s="61"/>
      <c r="XDK20" s="61"/>
      <c r="XDL20" s="61"/>
      <c r="XDM20" s="61"/>
      <c r="XDN20" s="61"/>
      <c r="XDO20" s="61"/>
      <c r="XDP20" s="61"/>
      <c r="XDQ20" s="61"/>
      <c r="XDR20" s="62"/>
      <c r="XDS20" s="62"/>
      <c r="XDT20" s="62"/>
      <c r="XDU20" s="62"/>
      <c r="XDV20" s="62"/>
      <c r="XDW20" s="62"/>
      <c r="XDX20" s="62"/>
      <c r="XDY20" s="62"/>
      <c r="XDZ20" s="62"/>
      <c r="XEA20" s="62"/>
      <c r="XEB20" s="62"/>
      <c r="XEC20" s="62"/>
      <c r="XED20" s="62"/>
      <c r="XEE20" s="62"/>
      <c r="XEF20" s="62"/>
      <c r="XEG20" s="62"/>
      <c r="XEH20" s="62"/>
      <c r="XEI20" s="62"/>
      <c r="XEJ20" s="62"/>
      <c r="XEK20" s="62"/>
      <c r="XEL20" s="62"/>
      <c r="XEM20" s="62"/>
      <c r="XEN20" s="62"/>
      <c r="XEO20" s="62"/>
      <c r="XEP20" s="62"/>
      <c r="XEQ20" s="62"/>
      <c r="XER20" s="62"/>
      <c r="XES20" s="62"/>
      <c r="XET20" s="62"/>
      <c r="XEU20" s="62"/>
      <c r="XEV20" s="62"/>
      <c r="XEW20" s="62"/>
      <c r="XEX20" s="62"/>
      <c r="XEY20" s="62"/>
    </row>
    <row r="21" s="3" customFormat="1" ht="45" customHeight="1" spans="1:16379">
      <c r="A21" s="16"/>
      <c r="B21" s="25"/>
      <c r="C21" s="25"/>
      <c r="D21" s="28" t="s">
        <v>70</v>
      </c>
      <c r="E21" s="49" t="s">
        <v>71</v>
      </c>
      <c r="F21" s="47" t="s">
        <v>51</v>
      </c>
      <c r="G21" s="28" t="s">
        <v>72</v>
      </c>
      <c r="H21" s="47">
        <v>30</v>
      </c>
      <c r="I21" s="47">
        <v>1400</v>
      </c>
      <c r="J21" s="47">
        <v>207</v>
      </c>
      <c r="K21" s="54">
        <f t="shared" si="0"/>
        <v>48210</v>
      </c>
      <c r="L21" s="54"/>
      <c r="XCX21" s="60"/>
      <c r="XCY21" s="61"/>
      <c r="XCZ21" s="61"/>
      <c r="XDA21" s="61"/>
      <c r="XDB21" s="61"/>
      <c r="XDC21" s="61"/>
      <c r="XDD21" s="61"/>
      <c r="XDE21" s="61"/>
      <c r="XDF21" s="61"/>
      <c r="XDG21" s="61"/>
      <c r="XDH21" s="61"/>
      <c r="XDI21" s="61"/>
      <c r="XDJ21" s="61"/>
      <c r="XDK21" s="61"/>
      <c r="XDL21" s="61"/>
      <c r="XDM21" s="61"/>
      <c r="XDN21" s="61"/>
      <c r="XDO21" s="61"/>
      <c r="XDP21" s="61"/>
      <c r="XDQ21" s="61"/>
      <c r="XDR21" s="62"/>
      <c r="XDS21" s="62"/>
      <c r="XDT21" s="62"/>
      <c r="XDU21" s="62"/>
      <c r="XDV21" s="62"/>
      <c r="XDW21" s="62"/>
      <c r="XDX21" s="62"/>
      <c r="XDY21" s="62"/>
      <c r="XDZ21" s="62"/>
      <c r="XEA21" s="62"/>
      <c r="XEB21" s="62"/>
      <c r="XEC21" s="62"/>
      <c r="XED21" s="62"/>
      <c r="XEE21" s="62"/>
      <c r="XEF21" s="62"/>
      <c r="XEG21" s="62"/>
      <c r="XEH21" s="62"/>
      <c r="XEI21" s="62"/>
      <c r="XEJ21" s="62"/>
      <c r="XEK21" s="62"/>
      <c r="XEL21" s="62"/>
      <c r="XEM21" s="62"/>
      <c r="XEN21" s="62"/>
      <c r="XEO21" s="62"/>
      <c r="XEP21" s="62"/>
      <c r="XEQ21" s="62"/>
      <c r="XER21" s="62"/>
      <c r="XES21" s="62"/>
      <c r="XET21" s="62"/>
      <c r="XEU21" s="62"/>
      <c r="XEV21" s="62"/>
      <c r="XEW21" s="62"/>
      <c r="XEX21" s="62"/>
      <c r="XEY21" s="62"/>
    </row>
    <row r="22" s="3" customFormat="1" ht="45" customHeight="1" spans="1:16379">
      <c r="A22" s="16"/>
      <c r="B22" s="25"/>
      <c r="C22" s="25"/>
      <c r="D22" s="31" t="s">
        <v>73</v>
      </c>
      <c r="E22" s="31" t="s">
        <v>74</v>
      </c>
      <c r="F22" s="47" t="s">
        <v>51</v>
      </c>
      <c r="G22" s="31" t="s">
        <v>75</v>
      </c>
      <c r="H22" s="47">
        <v>23</v>
      </c>
      <c r="I22" s="47">
        <v>1400</v>
      </c>
      <c r="J22" s="47">
        <v>227</v>
      </c>
      <c r="K22" s="54">
        <f t="shared" si="0"/>
        <v>37421</v>
      </c>
      <c r="L22" s="54"/>
      <c r="XCX22" s="60"/>
      <c r="XCY22" s="61"/>
      <c r="XCZ22" s="61"/>
      <c r="XDA22" s="61"/>
      <c r="XDB22" s="61"/>
      <c r="XDC22" s="61"/>
      <c r="XDD22" s="61"/>
      <c r="XDE22" s="61"/>
      <c r="XDF22" s="61"/>
      <c r="XDG22" s="61"/>
      <c r="XDH22" s="61"/>
      <c r="XDI22" s="61"/>
      <c r="XDJ22" s="61"/>
      <c r="XDK22" s="61"/>
      <c r="XDL22" s="61"/>
      <c r="XDM22" s="61"/>
      <c r="XDN22" s="61"/>
      <c r="XDO22" s="61"/>
      <c r="XDP22" s="61"/>
      <c r="XDQ22" s="61"/>
      <c r="XDR22" s="62"/>
      <c r="XDS22" s="62"/>
      <c r="XDT22" s="62"/>
      <c r="XDU22" s="62"/>
      <c r="XDV22" s="62"/>
      <c r="XDW22" s="62"/>
      <c r="XDX22" s="62"/>
      <c r="XDY22" s="62"/>
      <c r="XDZ22" s="62"/>
      <c r="XEA22" s="62"/>
      <c r="XEB22" s="62"/>
      <c r="XEC22" s="62"/>
      <c r="XED22" s="62"/>
      <c r="XEE22" s="62"/>
      <c r="XEF22" s="62"/>
      <c r="XEG22" s="62"/>
      <c r="XEH22" s="62"/>
      <c r="XEI22" s="62"/>
      <c r="XEJ22" s="62"/>
      <c r="XEK22" s="62"/>
      <c r="XEL22" s="62"/>
      <c r="XEM22" s="62"/>
      <c r="XEN22" s="62"/>
      <c r="XEO22" s="62"/>
      <c r="XEP22" s="62"/>
      <c r="XEQ22" s="62"/>
      <c r="XER22" s="62"/>
      <c r="XES22" s="62"/>
      <c r="XET22" s="62"/>
      <c r="XEU22" s="62"/>
      <c r="XEV22" s="62"/>
      <c r="XEW22" s="62"/>
      <c r="XEX22" s="62"/>
      <c r="XEY22" s="62"/>
    </row>
    <row r="23" s="3" customFormat="1" ht="45" customHeight="1" spans="1:16379">
      <c r="A23" s="16"/>
      <c r="B23" s="25"/>
      <c r="C23" s="25"/>
      <c r="D23" s="28" t="s">
        <v>76</v>
      </c>
      <c r="E23" s="49" t="s">
        <v>77</v>
      </c>
      <c r="F23" s="47" t="s">
        <v>51</v>
      </c>
      <c r="G23" s="28" t="s">
        <v>78</v>
      </c>
      <c r="H23" s="47">
        <v>38</v>
      </c>
      <c r="I23" s="47">
        <v>1400</v>
      </c>
      <c r="J23" s="47">
        <v>237</v>
      </c>
      <c r="K23" s="54">
        <f t="shared" si="0"/>
        <v>62206</v>
      </c>
      <c r="L23" s="54"/>
      <c r="XCX23" s="60"/>
      <c r="XCY23" s="61"/>
      <c r="XCZ23" s="61"/>
      <c r="XDA23" s="61"/>
      <c r="XDB23" s="61"/>
      <c r="XDC23" s="61"/>
      <c r="XDD23" s="61"/>
      <c r="XDE23" s="61"/>
      <c r="XDF23" s="61"/>
      <c r="XDG23" s="61"/>
      <c r="XDH23" s="61"/>
      <c r="XDI23" s="61"/>
      <c r="XDJ23" s="61"/>
      <c r="XDK23" s="61"/>
      <c r="XDL23" s="61"/>
      <c r="XDM23" s="61"/>
      <c r="XDN23" s="61"/>
      <c r="XDO23" s="61"/>
      <c r="XDP23" s="61"/>
      <c r="XDQ23" s="61"/>
      <c r="XDR23" s="62"/>
      <c r="XDS23" s="62"/>
      <c r="XDT23" s="62"/>
      <c r="XDU23" s="62"/>
      <c r="XDV23" s="62"/>
      <c r="XDW23" s="62"/>
      <c r="XDX23" s="62"/>
      <c r="XDY23" s="62"/>
      <c r="XDZ23" s="62"/>
      <c r="XEA23" s="62"/>
      <c r="XEB23" s="62"/>
      <c r="XEC23" s="62"/>
      <c r="XED23" s="62"/>
      <c r="XEE23" s="62"/>
      <c r="XEF23" s="62"/>
      <c r="XEG23" s="62"/>
      <c r="XEH23" s="62"/>
      <c r="XEI23" s="62"/>
      <c r="XEJ23" s="62"/>
      <c r="XEK23" s="62"/>
      <c r="XEL23" s="62"/>
      <c r="XEM23" s="62"/>
      <c r="XEN23" s="62"/>
      <c r="XEO23" s="62"/>
      <c r="XEP23" s="62"/>
      <c r="XEQ23" s="62"/>
      <c r="XER23" s="62"/>
      <c r="XES23" s="62"/>
      <c r="XET23" s="62"/>
      <c r="XEU23" s="62"/>
      <c r="XEV23" s="62"/>
      <c r="XEW23" s="62"/>
      <c r="XEX23" s="62"/>
      <c r="XEY23" s="62"/>
    </row>
    <row r="24" s="3" customFormat="1" ht="45" customHeight="1" spans="1:16379">
      <c r="A24" s="16"/>
      <c r="B24" s="29"/>
      <c r="C24" s="29"/>
      <c r="D24" s="32" t="s">
        <v>79</v>
      </c>
      <c r="E24" s="50" t="s">
        <v>42</v>
      </c>
      <c r="F24" s="48" t="s">
        <v>51</v>
      </c>
      <c r="G24" s="32" t="s">
        <v>80</v>
      </c>
      <c r="H24" s="48">
        <v>36</v>
      </c>
      <c r="I24" s="48">
        <v>1400</v>
      </c>
      <c r="J24" s="48">
        <v>207</v>
      </c>
      <c r="K24" s="54">
        <f t="shared" si="0"/>
        <v>57852</v>
      </c>
      <c r="L24" s="54"/>
      <c r="XCX24" s="60"/>
      <c r="XCY24" s="61"/>
      <c r="XCZ24" s="61"/>
      <c r="XDA24" s="61"/>
      <c r="XDB24" s="61"/>
      <c r="XDC24" s="61"/>
      <c r="XDD24" s="61"/>
      <c r="XDE24" s="61"/>
      <c r="XDF24" s="61"/>
      <c r="XDG24" s="61"/>
      <c r="XDH24" s="61"/>
      <c r="XDI24" s="61"/>
      <c r="XDJ24" s="61"/>
      <c r="XDK24" s="61"/>
      <c r="XDL24" s="61"/>
      <c r="XDM24" s="61"/>
      <c r="XDN24" s="61"/>
      <c r="XDO24" s="61"/>
      <c r="XDP24" s="61"/>
      <c r="XDQ24" s="61"/>
      <c r="XDR24" s="62"/>
      <c r="XDS24" s="62"/>
      <c r="XDT24" s="62"/>
      <c r="XDU24" s="62"/>
      <c r="XDV24" s="62"/>
      <c r="XDW24" s="62"/>
      <c r="XDX24" s="62"/>
      <c r="XDY24" s="62"/>
      <c r="XDZ24" s="62"/>
      <c r="XEA24" s="62"/>
      <c r="XEB24" s="62"/>
      <c r="XEC24" s="62"/>
      <c r="XED24" s="62"/>
      <c r="XEE24" s="62"/>
      <c r="XEF24" s="62"/>
      <c r="XEG24" s="62"/>
      <c r="XEH24" s="62"/>
      <c r="XEI24" s="62"/>
      <c r="XEJ24" s="62"/>
      <c r="XEK24" s="62"/>
      <c r="XEL24" s="62"/>
      <c r="XEM24" s="62"/>
      <c r="XEN24" s="62"/>
      <c r="XEO24" s="62"/>
      <c r="XEP24" s="62"/>
      <c r="XEQ24" s="62"/>
      <c r="XER24" s="62"/>
      <c r="XES24" s="62"/>
      <c r="XET24" s="62"/>
      <c r="XEU24" s="62"/>
      <c r="XEV24" s="62"/>
      <c r="XEW24" s="62"/>
      <c r="XEX24" s="62"/>
      <c r="XEY24" s="62"/>
    </row>
    <row r="25" s="3" customFormat="1" ht="45" customHeight="1" spans="1:16379">
      <c r="A25" s="33">
        <v>7</v>
      </c>
      <c r="B25" s="34" t="s">
        <v>81</v>
      </c>
      <c r="C25" s="21" t="s">
        <v>37</v>
      </c>
      <c r="D25" s="35" t="s">
        <v>82</v>
      </c>
      <c r="E25" s="47" t="s">
        <v>83</v>
      </c>
      <c r="F25" s="18" t="s">
        <v>51</v>
      </c>
      <c r="G25" s="34" t="s">
        <v>84</v>
      </c>
      <c r="H25" s="47">
        <v>21</v>
      </c>
      <c r="I25" s="47">
        <v>1800</v>
      </c>
      <c r="J25" s="47">
        <v>257</v>
      </c>
      <c r="K25" s="54">
        <f t="shared" si="0"/>
        <v>43197</v>
      </c>
      <c r="L25" s="55">
        <f>+K25+K26+K27+K28+K29</f>
        <v>275638</v>
      </c>
      <c r="XCX25" s="60"/>
      <c r="XCY25" s="61"/>
      <c r="XCZ25" s="61"/>
      <c r="XDA25" s="61"/>
      <c r="XDB25" s="61"/>
      <c r="XDC25" s="61"/>
      <c r="XDD25" s="61"/>
      <c r="XDE25" s="61"/>
      <c r="XDF25" s="61"/>
      <c r="XDG25" s="61"/>
      <c r="XDH25" s="61"/>
      <c r="XDI25" s="61"/>
      <c r="XDJ25" s="61"/>
      <c r="XDK25" s="61"/>
      <c r="XDL25" s="61"/>
      <c r="XDM25" s="61"/>
      <c r="XDN25" s="61"/>
      <c r="XDO25" s="61"/>
      <c r="XDP25" s="61"/>
      <c r="XDQ25" s="61"/>
      <c r="XDR25" s="62"/>
      <c r="XDS25" s="62"/>
      <c r="XDT25" s="62"/>
      <c r="XDU25" s="62"/>
      <c r="XDV25" s="62"/>
      <c r="XDW25" s="62"/>
      <c r="XDX25" s="62"/>
      <c r="XDY25" s="62"/>
      <c r="XDZ25" s="62"/>
      <c r="XEA25" s="62"/>
      <c r="XEB25" s="62"/>
      <c r="XEC25" s="62"/>
      <c r="XED25" s="62"/>
      <c r="XEE25" s="62"/>
      <c r="XEF25" s="62"/>
      <c r="XEG25" s="62"/>
      <c r="XEH25" s="62"/>
      <c r="XEI25" s="62"/>
      <c r="XEJ25" s="62"/>
      <c r="XEK25" s="62"/>
      <c r="XEL25" s="62"/>
      <c r="XEM25" s="62"/>
      <c r="XEN25" s="62"/>
      <c r="XEO25" s="62"/>
      <c r="XEP25" s="62"/>
      <c r="XEQ25" s="62"/>
      <c r="XER25" s="62"/>
      <c r="XES25" s="62"/>
      <c r="XET25" s="62"/>
      <c r="XEU25" s="62"/>
      <c r="XEV25" s="62"/>
      <c r="XEW25" s="62"/>
      <c r="XEX25" s="62"/>
      <c r="XEY25" s="62"/>
    </row>
    <row r="26" s="3" customFormat="1" ht="45" customHeight="1" spans="1:16379">
      <c r="A26" s="36"/>
      <c r="B26" s="34"/>
      <c r="C26" s="21"/>
      <c r="D26" s="35" t="s">
        <v>85</v>
      </c>
      <c r="E26" s="47" t="s">
        <v>83</v>
      </c>
      <c r="F26" s="18" t="s">
        <v>51</v>
      </c>
      <c r="G26" s="34" t="s">
        <v>86</v>
      </c>
      <c r="H26" s="47">
        <v>24</v>
      </c>
      <c r="I26" s="47">
        <v>1800</v>
      </c>
      <c r="J26" s="47">
        <v>257</v>
      </c>
      <c r="K26" s="54">
        <f t="shared" si="0"/>
        <v>49368</v>
      </c>
      <c r="L26" s="58"/>
      <c r="XCX26" s="60"/>
      <c r="XCY26" s="61"/>
      <c r="XCZ26" s="61"/>
      <c r="XDA26" s="61"/>
      <c r="XDB26" s="61"/>
      <c r="XDC26" s="61"/>
      <c r="XDD26" s="61"/>
      <c r="XDE26" s="61"/>
      <c r="XDF26" s="61"/>
      <c r="XDG26" s="61"/>
      <c r="XDH26" s="61"/>
      <c r="XDI26" s="61"/>
      <c r="XDJ26" s="61"/>
      <c r="XDK26" s="61"/>
      <c r="XDL26" s="61"/>
      <c r="XDM26" s="61"/>
      <c r="XDN26" s="61"/>
      <c r="XDO26" s="61"/>
      <c r="XDP26" s="61"/>
      <c r="XDQ26" s="61"/>
      <c r="XDR26" s="62"/>
      <c r="XDS26" s="62"/>
      <c r="XDT26" s="62"/>
      <c r="XDU26" s="62"/>
      <c r="XDV26" s="62"/>
      <c r="XDW26" s="62"/>
      <c r="XDX26" s="62"/>
      <c r="XDY26" s="62"/>
      <c r="XDZ26" s="62"/>
      <c r="XEA26" s="62"/>
      <c r="XEB26" s="62"/>
      <c r="XEC26" s="62"/>
      <c r="XED26" s="62"/>
      <c r="XEE26" s="62"/>
      <c r="XEF26" s="62"/>
      <c r="XEG26" s="62"/>
      <c r="XEH26" s="62"/>
      <c r="XEI26" s="62"/>
      <c r="XEJ26" s="62"/>
      <c r="XEK26" s="62"/>
      <c r="XEL26" s="62"/>
      <c r="XEM26" s="62"/>
      <c r="XEN26" s="62"/>
      <c r="XEO26" s="62"/>
      <c r="XEP26" s="62"/>
      <c r="XEQ26" s="62"/>
      <c r="XER26" s="62"/>
      <c r="XES26" s="62"/>
      <c r="XET26" s="62"/>
      <c r="XEU26" s="62"/>
      <c r="XEV26" s="62"/>
      <c r="XEW26" s="62"/>
      <c r="XEX26" s="62"/>
      <c r="XEY26" s="62"/>
    </row>
    <row r="27" s="3" customFormat="1" ht="45" customHeight="1" spans="1:16379">
      <c r="A27" s="36"/>
      <c r="B27" s="34"/>
      <c r="C27" s="21"/>
      <c r="D27" s="27" t="s">
        <v>87</v>
      </c>
      <c r="E27" s="47" t="s">
        <v>83</v>
      </c>
      <c r="F27" s="18" t="s">
        <v>51</v>
      </c>
      <c r="G27" s="27" t="s">
        <v>88</v>
      </c>
      <c r="H27" s="47">
        <v>18</v>
      </c>
      <c r="I27" s="47">
        <v>1800</v>
      </c>
      <c r="J27" s="47">
        <v>257</v>
      </c>
      <c r="K27" s="54">
        <f t="shared" si="0"/>
        <v>37026</v>
      </c>
      <c r="L27" s="58"/>
      <c r="XCX27" s="60"/>
      <c r="XCY27" s="61"/>
      <c r="XCZ27" s="61"/>
      <c r="XDA27" s="61"/>
      <c r="XDB27" s="61"/>
      <c r="XDC27" s="61"/>
      <c r="XDD27" s="61"/>
      <c r="XDE27" s="61"/>
      <c r="XDF27" s="61"/>
      <c r="XDG27" s="61"/>
      <c r="XDH27" s="61"/>
      <c r="XDI27" s="61"/>
      <c r="XDJ27" s="61"/>
      <c r="XDK27" s="61"/>
      <c r="XDL27" s="61"/>
      <c r="XDM27" s="61"/>
      <c r="XDN27" s="61"/>
      <c r="XDO27" s="61"/>
      <c r="XDP27" s="61"/>
      <c r="XDQ27" s="61"/>
      <c r="XDR27" s="62"/>
      <c r="XDS27" s="62"/>
      <c r="XDT27" s="62"/>
      <c r="XDU27" s="62"/>
      <c r="XDV27" s="62"/>
      <c r="XDW27" s="62"/>
      <c r="XDX27" s="62"/>
      <c r="XDY27" s="62"/>
      <c r="XDZ27" s="62"/>
      <c r="XEA27" s="62"/>
      <c r="XEB27" s="62"/>
      <c r="XEC27" s="62"/>
      <c r="XED27" s="62"/>
      <c r="XEE27" s="62"/>
      <c r="XEF27" s="62"/>
      <c r="XEG27" s="62"/>
      <c r="XEH27" s="62"/>
      <c r="XEI27" s="62"/>
      <c r="XEJ27" s="62"/>
      <c r="XEK27" s="62"/>
      <c r="XEL27" s="62"/>
      <c r="XEM27" s="62"/>
      <c r="XEN27" s="62"/>
      <c r="XEO27" s="62"/>
      <c r="XEP27" s="62"/>
      <c r="XEQ27" s="62"/>
      <c r="XER27" s="62"/>
      <c r="XES27" s="62"/>
      <c r="XET27" s="62"/>
      <c r="XEU27" s="62"/>
      <c r="XEV27" s="62"/>
      <c r="XEW27" s="62"/>
      <c r="XEX27" s="62"/>
      <c r="XEY27" s="62"/>
    </row>
    <row r="28" s="3" customFormat="1" ht="45" customHeight="1" spans="1:16379">
      <c r="A28" s="36"/>
      <c r="B28" s="34"/>
      <c r="C28" s="21"/>
      <c r="D28" s="35" t="s">
        <v>89</v>
      </c>
      <c r="E28" s="47" t="s">
        <v>83</v>
      </c>
      <c r="F28" s="18" t="s">
        <v>51</v>
      </c>
      <c r="G28" s="34" t="s">
        <v>90</v>
      </c>
      <c r="H28" s="47">
        <v>37</v>
      </c>
      <c r="I28" s="47">
        <v>1800</v>
      </c>
      <c r="J28" s="47">
        <v>257</v>
      </c>
      <c r="K28" s="54">
        <f t="shared" si="0"/>
        <v>76109</v>
      </c>
      <c r="L28" s="58"/>
      <c r="XCX28" s="60"/>
      <c r="XCY28" s="61"/>
      <c r="XCZ28" s="61"/>
      <c r="XDA28" s="61"/>
      <c r="XDB28" s="61"/>
      <c r="XDC28" s="61"/>
      <c r="XDD28" s="61"/>
      <c r="XDE28" s="61"/>
      <c r="XDF28" s="61"/>
      <c r="XDG28" s="61"/>
      <c r="XDH28" s="61"/>
      <c r="XDI28" s="61"/>
      <c r="XDJ28" s="61"/>
      <c r="XDK28" s="61"/>
      <c r="XDL28" s="61"/>
      <c r="XDM28" s="61"/>
      <c r="XDN28" s="61"/>
      <c r="XDO28" s="61"/>
      <c r="XDP28" s="61"/>
      <c r="XDQ28" s="61"/>
      <c r="XDR28" s="62"/>
      <c r="XDS28" s="62"/>
      <c r="XDT28" s="62"/>
      <c r="XDU28" s="62"/>
      <c r="XDV28" s="62"/>
      <c r="XDW28" s="62"/>
      <c r="XDX28" s="62"/>
      <c r="XDY28" s="62"/>
      <c r="XDZ28" s="62"/>
      <c r="XEA28" s="62"/>
      <c r="XEB28" s="62"/>
      <c r="XEC28" s="62"/>
      <c r="XED28" s="62"/>
      <c r="XEE28" s="62"/>
      <c r="XEF28" s="62"/>
      <c r="XEG28" s="62"/>
      <c r="XEH28" s="62"/>
      <c r="XEI28" s="62"/>
      <c r="XEJ28" s="62"/>
      <c r="XEK28" s="62"/>
      <c r="XEL28" s="62"/>
      <c r="XEM28" s="62"/>
      <c r="XEN28" s="62"/>
      <c r="XEO28" s="62"/>
      <c r="XEP28" s="62"/>
      <c r="XEQ28" s="62"/>
      <c r="XER28" s="62"/>
      <c r="XES28" s="62"/>
      <c r="XET28" s="62"/>
      <c r="XEU28" s="62"/>
      <c r="XEV28" s="62"/>
      <c r="XEW28" s="62"/>
      <c r="XEX28" s="62"/>
      <c r="XEY28" s="62"/>
    </row>
    <row r="29" s="3" customFormat="1" ht="45" customHeight="1" spans="1:16379">
      <c r="A29" s="37"/>
      <c r="B29" s="34"/>
      <c r="C29" s="21"/>
      <c r="D29" s="35" t="s">
        <v>91</v>
      </c>
      <c r="E29" s="47" t="s">
        <v>83</v>
      </c>
      <c r="F29" s="18" t="s">
        <v>51</v>
      </c>
      <c r="G29" s="34" t="s">
        <v>92</v>
      </c>
      <c r="H29" s="47">
        <v>34</v>
      </c>
      <c r="I29" s="47">
        <v>1800</v>
      </c>
      <c r="J29" s="47">
        <v>257</v>
      </c>
      <c r="K29" s="54">
        <f t="shared" si="0"/>
        <v>69938</v>
      </c>
      <c r="L29" s="56"/>
      <c r="XCX29" s="60"/>
      <c r="XCY29" s="61"/>
      <c r="XCZ29" s="61"/>
      <c r="XDA29" s="61"/>
      <c r="XDB29" s="61"/>
      <c r="XDC29" s="61"/>
      <c r="XDD29" s="61"/>
      <c r="XDE29" s="61"/>
      <c r="XDF29" s="61"/>
      <c r="XDG29" s="61"/>
      <c r="XDH29" s="61"/>
      <c r="XDI29" s="61"/>
      <c r="XDJ29" s="61"/>
      <c r="XDK29" s="61"/>
      <c r="XDL29" s="61"/>
      <c r="XDM29" s="61"/>
      <c r="XDN29" s="61"/>
      <c r="XDO29" s="61"/>
      <c r="XDP29" s="61"/>
      <c r="XDQ29" s="61"/>
      <c r="XDR29" s="62"/>
      <c r="XDS29" s="62"/>
      <c r="XDT29" s="62"/>
      <c r="XDU29" s="62"/>
      <c r="XDV29" s="62"/>
      <c r="XDW29" s="62"/>
      <c r="XDX29" s="62"/>
      <c r="XDY29" s="62"/>
      <c r="XDZ29" s="62"/>
      <c r="XEA29" s="62"/>
      <c r="XEB29" s="62"/>
      <c r="XEC29" s="62"/>
      <c r="XED29" s="62"/>
      <c r="XEE29" s="62"/>
      <c r="XEF29" s="62"/>
      <c r="XEG29" s="62"/>
      <c r="XEH29" s="62"/>
      <c r="XEI29" s="62"/>
      <c r="XEJ29" s="62"/>
      <c r="XEK29" s="62"/>
      <c r="XEL29" s="62"/>
      <c r="XEM29" s="62"/>
      <c r="XEN29" s="62"/>
      <c r="XEO29" s="62"/>
      <c r="XEP29" s="62"/>
      <c r="XEQ29" s="62"/>
      <c r="XER29" s="62"/>
      <c r="XES29" s="62"/>
      <c r="XET29" s="62"/>
      <c r="XEU29" s="62"/>
      <c r="XEV29" s="62"/>
      <c r="XEW29" s="62"/>
      <c r="XEX29" s="62"/>
      <c r="XEY29" s="62"/>
    </row>
    <row r="30" s="3" customFormat="1" ht="45" customHeight="1" spans="1:16379">
      <c r="A30" s="16">
        <v>8</v>
      </c>
      <c r="B30" s="26" t="s">
        <v>93</v>
      </c>
      <c r="C30" s="21" t="s">
        <v>37</v>
      </c>
      <c r="D30" s="38" t="s">
        <v>94</v>
      </c>
      <c r="E30" s="28" t="s">
        <v>95</v>
      </c>
      <c r="F30" s="47" t="s">
        <v>35</v>
      </c>
      <c r="G30" s="32" t="s">
        <v>96</v>
      </c>
      <c r="H30" s="47">
        <v>39</v>
      </c>
      <c r="I30" s="47">
        <v>1800</v>
      </c>
      <c r="J30" s="47">
        <v>257</v>
      </c>
      <c r="K30" s="54">
        <f t="shared" si="0"/>
        <v>80223</v>
      </c>
      <c r="L30" s="55">
        <f>+K30+K31+K32+K33</f>
        <v>253911</v>
      </c>
      <c r="XCX30" s="60"/>
      <c r="XCY30" s="61"/>
      <c r="XCZ30" s="61"/>
      <c r="XDA30" s="61"/>
      <c r="XDB30" s="61"/>
      <c r="XDC30" s="61"/>
      <c r="XDD30" s="61"/>
      <c r="XDE30" s="61"/>
      <c r="XDF30" s="61"/>
      <c r="XDG30" s="61"/>
      <c r="XDH30" s="61"/>
      <c r="XDI30" s="61"/>
      <c r="XDJ30" s="61"/>
      <c r="XDK30" s="61"/>
      <c r="XDL30" s="61"/>
      <c r="XDM30" s="61"/>
      <c r="XDN30" s="61"/>
      <c r="XDO30" s="61"/>
      <c r="XDP30" s="61"/>
      <c r="XDQ30" s="61"/>
      <c r="XDR30" s="62"/>
      <c r="XDS30" s="62"/>
      <c r="XDT30" s="62"/>
      <c r="XDU30" s="62"/>
      <c r="XDV30" s="62"/>
      <c r="XDW30" s="62"/>
      <c r="XDX30" s="62"/>
      <c r="XDY30" s="62"/>
      <c r="XDZ30" s="62"/>
      <c r="XEA30" s="62"/>
      <c r="XEB30" s="62"/>
      <c r="XEC30" s="62"/>
      <c r="XED30" s="62"/>
      <c r="XEE30" s="62"/>
      <c r="XEF30" s="62"/>
      <c r="XEG30" s="62"/>
      <c r="XEH30" s="62"/>
      <c r="XEI30" s="62"/>
      <c r="XEJ30" s="62"/>
      <c r="XEK30" s="62"/>
      <c r="XEL30" s="62"/>
      <c r="XEM30" s="62"/>
      <c r="XEN30" s="62"/>
      <c r="XEO30" s="62"/>
      <c r="XEP30" s="62"/>
      <c r="XEQ30" s="62"/>
      <c r="XER30" s="62"/>
      <c r="XES30" s="62"/>
      <c r="XET30" s="62"/>
      <c r="XEU30" s="62"/>
      <c r="XEV30" s="62"/>
      <c r="XEW30" s="62"/>
      <c r="XEX30" s="62"/>
      <c r="XEY30" s="62"/>
    </row>
    <row r="31" s="3" customFormat="1" ht="45" customHeight="1" spans="1:16379">
      <c r="A31" s="16"/>
      <c r="B31" s="26"/>
      <c r="C31" s="21"/>
      <c r="D31" s="39" t="s">
        <v>97</v>
      </c>
      <c r="E31" s="51" t="s">
        <v>42</v>
      </c>
      <c r="F31" s="47" t="s">
        <v>35</v>
      </c>
      <c r="G31" s="31" t="s">
        <v>98</v>
      </c>
      <c r="H31" s="47">
        <v>26</v>
      </c>
      <c r="I31" s="47">
        <v>1800</v>
      </c>
      <c r="J31" s="47">
        <v>247</v>
      </c>
      <c r="K31" s="54">
        <f t="shared" si="0"/>
        <v>53222</v>
      </c>
      <c r="L31" s="58"/>
      <c r="XCX31" s="60"/>
      <c r="XCY31" s="61"/>
      <c r="XCZ31" s="61"/>
      <c r="XDA31" s="61"/>
      <c r="XDB31" s="61"/>
      <c r="XDC31" s="61"/>
      <c r="XDD31" s="61"/>
      <c r="XDE31" s="61"/>
      <c r="XDF31" s="61"/>
      <c r="XDG31" s="61"/>
      <c r="XDH31" s="61"/>
      <c r="XDI31" s="61"/>
      <c r="XDJ31" s="61"/>
      <c r="XDK31" s="61"/>
      <c r="XDL31" s="61"/>
      <c r="XDM31" s="61"/>
      <c r="XDN31" s="61"/>
      <c r="XDO31" s="61"/>
      <c r="XDP31" s="61"/>
      <c r="XDQ31" s="61"/>
      <c r="XDR31" s="62"/>
      <c r="XDS31" s="62"/>
      <c r="XDT31" s="62"/>
      <c r="XDU31" s="62"/>
      <c r="XDV31" s="62"/>
      <c r="XDW31" s="62"/>
      <c r="XDX31" s="62"/>
      <c r="XDY31" s="62"/>
      <c r="XDZ31" s="62"/>
      <c r="XEA31" s="62"/>
      <c r="XEB31" s="62"/>
      <c r="XEC31" s="62"/>
      <c r="XED31" s="62"/>
      <c r="XEE31" s="62"/>
      <c r="XEF31" s="62"/>
      <c r="XEG31" s="62"/>
      <c r="XEH31" s="62"/>
      <c r="XEI31" s="62"/>
      <c r="XEJ31" s="62"/>
      <c r="XEK31" s="62"/>
      <c r="XEL31" s="62"/>
      <c r="XEM31" s="62"/>
      <c r="XEN31" s="62"/>
      <c r="XEO31" s="62"/>
      <c r="XEP31" s="62"/>
      <c r="XEQ31" s="62"/>
      <c r="XER31" s="62"/>
      <c r="XES31" s="62"/>
      <c r="XET31" s="62"/>
      <c r="XEU31" s="62"/>
      <c r="XEV31" s="62"/>
      <c r="XEW31" s="62"/>
      <c r="XEX31" s="62"/>
      <c r="XEY31" s="62"/>
    </row>
    <row r="32" s="3" customFormat="1" ht="45" customHeight="1" spans="1:16379">
      <c r="A32" s="16"/>
      <c r="B32" s="26"/>
      <c r="C32" s="21"/>
      <c r="D32" s="40" t="s">
        <v>99</v>
      </c>
      <c r="E32" s="28" t="s">
        <v>74</v>
      </c>
      <c r="F32" s="47" t="s">
        <v>35</v>
      </c>
      <c r="G32" s="28" t="s">
        <v>100</v>
      </c>
      <c r="H32" s="47">
        <v>28</v>
      </c>
      <c r="I32" s="47">
        <v>1800</v>
      </c>
      <c r="J32" s="47">
        <v>277</v>
      </c>
      <c r="K32" s="54">
        <f t="shared" si="0"/>
        <v>58156</v>
      </c>
      <c r="L32" s="58"/>
      <c r="XCX32" s="60"/>
      <c r="XCY32" s="61"/>
      <c r="XCZ32" s="61"/>
      <c r="XDA32" s="61"/>
      <c r="XDB32" s="61"/>
      <c r="XDC32" s="61"/>
      <c r="XDD32" s="61"/>
      <c r="XDE32" s="61"/>
      <c r="XDF32" s="61"/>
      <c r="XDG32" s="61"/>
      <c r="XDH32" s="61"/>
      <c r="XDI32" s="61"/>
      <c r="XDJ32" s="61"/>
      <c r="XDK32" s="61"/>
      <c r="XDL32" s="61"/>
      <c r="XDM32" s="61"/>
      <c r="XDN32" s="61"/>
      <c r="XDO32" s="61"/>
      <c r="XDP32" s="61"/>
      <c r="XDQ32" s="61"/>
      <c r="XDR32" s="62"/>
      <c r="XDS32" s="62"/>
      <c r="XDT32" s="62"/>
      <c r="XDU32" s="62"/>
      <c r="XDV32" s="62"/>
      <c r="XDW32" s="62"/>
      <c r="XDX32" s="62"/>
      <c r="XDY32" s="62"/>
      <c r="XDZ32" s="62"/>
      <c r="XEA32" s="62"/>
      <c r="XEB32" s="62"/>
      <c r="XEC32" s="62"/>
      <c r="XED32" s="62"/>
      <c r="XEE32" s="62"/>
      <c r="XEF32" s="62"/>
      <c r="XEG32" s="62"/>
      <c r="XEH32" s="62"/>
      <c r="XEI32" s="62"/>
      <c r="XEJ32" s="62"/>
      <c r="XEK32" s="62"/>
      <c r="XEL32" s="62"/>
      <c r="XEM32" s="62"/>
      <c r="XEN32" s="62"/>
      <c r="XEO32" s="62"/>
      <c r="XEP32" s="62"/>
      <c r="XEQ32" s="62"/>
      <c r="XER32" s="62"/>
      <c r="XES32" s="62"/>
      <c r="XET32" s="62"/>
      <c r="XEU32" s="62"/>
      <c r="XEV32" s="62"/>
      <c r="XEW32" s="62"/>
      <c r="XEX32" s="62"/>
      <c r="XEY32" s="62"/>
    </row>
    <row r="33" s="3" customFormat="1" ht="45" customHeight="1" spans="1:16379">
      <c r="A33" s="16"/>
      <c r="B33" s="26"/>
      <c r="C33" s="21"/>
      <c r="D33" s="38" t="s">
        <v>101</v>
      </c>
      <c r="E33" s="32" t="s">
        <v>74</v>
      </c>
      <c r="F33" s="48" t="s">
        <v>35</v>
      </c>
      <c r="G33" s="32" t="s">
        <v>102</v>
      </c>
      <c r="H33" s="48">
        <v>30</v>
      </c>
      <c r="I33" s="48">
        <v>1800</v>
      </c>
      <c r="J33" s="48">
        <v>277</v>
      </c>
      <c r="K33" s="54">
        <f t="shared" si="0"/>
        <v>62310</v>
      </c>
      <c r="L33" s="56"/>
      <c r="XCX33" s="60"/>
      <c r="XCY33" s="61"/>
      <c r="XCZ33" s="61"/>
      <c r="XDA33" s="61"/>
      <c r="XDB33" s="61"/>
      <c r="XDC33" s="61"/>
      <c r="XDD33" s="61"/>
      <c r="XDE33" s="61"/>
      <c r="XDF33" s="61"/>
      <c r="XDG33" s="61"/>
      <c r="XDH33" s="61"/>
      <c r="XDI33" s="61"/>
      <c r="XDJ33" s="61"/>
      <c r="XDK33" s="61"/>
      <c r="XDL33" s="61"/>
      <c r="XDM33" s="61"/>
      <c r="XDN33" s="61"/>
      <c r="XDO33" s="61"/>
      <c r="XDP33" s="61"/>
      <c r="XDQ33" s="61"/>
      <c r="XDR33" s="62"/>
      <c r="XDS33" s="62"/>
      <c r="XDT33" s="62"/>
      <c r="XDU33" s="62"/>
      <c r="XDV33" s="62"/>
      <c r="XDW33" s="62"/>
      <c r="XDX33" s="62"/>
      <c r="XDY33" s="62"/>
      <c r="XDZ33" s="62"/>
      <c r="XEA33" s="62"/>
      <c r="XEB33" s="62"/>
      <c r="XEC33" s="62"/>
      <c r="XED33" s="62"/>
      <c r="XEE33" s="62"/>
      <c r="XEF33" s="62"/>
      <c r="XEG33" s="62"/>
      <c r="XEH33" s="62"/>
      <c r="XEI33" s="62"/>
      <c r="XEJ33" s="62"/>
      <c r="XEK33" s="62"/>
      <c r="XEL33" s="62"/>
      <c r="XEM33" s="62"/>
      <c r="XEN33" s="62"/>
      <c r="XEO33" s="62"/>
      <c r="XEP33" s="62"/>
      <c r="XEQ33" s="62"/>
      <c r="XER33" s="62"/>
      <c r="XES33" s="62"/>
      <c r="XET33" s="62"/>
      <c r="XEU33" s="62"/>
      <c r="XEV33" s="62"/>
      <c r="XEW33" s="62"/>
      <c r="XEX33" s="62"/>
      <c r="XEY33" s="62"/>
    </row>
    <row r="34" s="3" customFormat="1" ht="45" customHeight="1" spans="1:16379">
      <c r="A34" s="16">
        <v>9</v>
      </c>
      <c r="B34" s="31" t="s">
        <v>103</v>
      </c>
      <c r="C34" s="21" t="s">
        <v>37</v>
      </c>
      <c r="D34" s="41" t="s">
        <v>104</v>
      </c>
      <c r="E34" s="28" t="s">
        <v>105</v>
      </c>
      <c r="F34" s="47" t="s">
        <v>35</v>
      </c>
      <c r="G34" s="31" t="s">
        <v>106</v>
      </c>
      <c r="H34" s="47">
        <v>30</v>
      </c>
      <c r="I34" s="47">
        <v>1800</v>
      </c>
      <c r="J34" s="47">
        <v>257</v>
      </c>
      <c r="K34" s="54">
        <f t="shared" si="0"/>
        <v>61710</v>
      </c>
      <c r="L34" s="55">
        <f>+K34+K35</f>
        <v>98736</v>
      </c>
      <c r="XCX34" s="60"/>
      <c r="XCY34" s="61"/>
      <c r="XCZ34" s="61"/>
      <c r="XDA34" s="61"/>
      <c r="XDB34" s="61"/>
      <c r="XDC34" s="61"/>
      <c r="XDD34" s="61"/>
      <c r="XDE34" s="61"/>
      <c r="XDF34" s="61"/>
      <c r="XDG34" s="61"/>
      <c r="XDH34" s="61"/>
      <c r="XDI34" s="61"/>
      <c r="XDJ34" s="61"/>
      <c r="XDK34" s="61"/>
      <c r="XDL34" s="61"/>
      <c r="XDM34" s="61"/>
      <c r="XDN34" s="61"/>
      <c r="XDO34" s="61"/>
      <c r="XDP34" s="61"/>
      <c r="XDQ34" s="61"/>
      <c r="XDR34" s="62"/>
      <c r="XDS34" s="62"/>
      <c r="XDT34" s="62"/>
      <c r="XDU34" s="62"/>
      <c r="XDV34" s="62"/>
      <c r="XDW34" s="62"/>
      <c r="XDX34" s="62"/>
      <c r="XDY34" s="62"/>
      <c r="XDZ34" s="62"/>
      <c r="XEA34" s="62"/>
      <c r="XEB34" s="62"/>
      <c r="XEC34" s="62"/>
      <c r="XED34" s="62"/>
      <c r="XEE34" s="62"/>
      <c r="XEF34" s="62"/>
      <c r="XEG34" s="62"/>
      <c r="XEH34" s="62"/>
      <c r="XEI34" s="62"/>
      <c r="XEJ34" s="62"/>
      <c r="XEK34" s="62"/>
      <c r="XEL34" s="62"/>
      <c r="XEM34" s="62"/>
      <c r="XEN34" s="62"/>
      <c r="XEO34" s="62"/>
      <c r="XEP34" s="62"/>
      <c r="XEQ34" s="62"/>
      <c r="XER34" s="62"/>
      <c r="XES34" s="62"/>
      <c r="XET34" s="62"/>
      <c r="XEU34" s="62"/>
      <c r="XEV34" s="62"/>
      <c r="XEW34" s="62"/>
      <c r="XEX34" s="62"/>
      <c r="XEY34" s="62"/>
    </row>
    <row r="35" s="3" customFormat="1" ht="45" customHeight="1" spans="1:16379">
      <c r="A35" s="16"/>
      <c r="B35" s="31"/>
      <c r="C35" s="21"/>
      <c r="D35" s="41" t="s">
        <v>107</v>
      </c>
      <c r="E35" s="28" t="s">
        <v>105</v>
      </c>
      <c r="F35" s="47" t="s">
        <v>35</v>
      </c>
      <c r="G35" s="31" t="s">
        <v>108</v>
      </c>
      <c r="H35" s="47">
        <v>18</v>
      </c>
      <c r="I35" s="47">
        <v>1800</v>
      </c>
      <c r="J35" s="47">
        <v>257</v>
      </c>
      <c r="K35" s="54">
        <f t="shared" si="0"/>
        <v>37026</v>
      </c>
      <c r="L35" s="56"/>
      <c r="XCX35" s="60"/>
      <c r="XCY35" s="61"/>
      <c r="XCZ35" s="61"/>
      <c r="XDA35" s="61"/>
      <c r="XDB35" s="61"/>
      <c r="XDC35" s="61"/>
      <c r="XDD35" s="61"/>
      <c r="XDE35" s="61"/>
      <c r="XDF35" s="61"/>
      <c r="XDG35" s="61"/>
      <c r="XDH35" s="61"/>
      <c r="XDI35" s="61"/>
      <c r="XDJ35" s="61"/>
      <c r="XDK35" s="61"/>
      <c r="XDL35" s="61"/>
      <c r="XDM35" s="61"/>
      <c r="XDN35" s="61"/>
      <c r="XDO35" s="61"/>
      <c r="XDP35" s="61"/>
      <c r="XDQ35" s="61"/>
      <c r="XDR35" s="62"/>
      <c r="XDS35" s="62"/>
      <c r="XDT35" s="62"/>
      <c r="XDU35" s="62"/>
      <c r="XDV35" s="62"/>
      <c r="XDW35" s="62"/>
      <c r="XDX35" s="62"/>
      <c r="XDY35" s="62"/>
      <c r="XDZ35" s="62"/>
      <c r="XEA35" s="62"/>
      <c r="XEB35" s="62"/>
      <c r="XEC35" s="62"/>
      <c r="XED35" s="62"/>
      <c r="XEE35" s="62"/>
      <c r="XEF35" s="62"/>
      <c r="XEG35" s="62"/>
      <c r="XEH35" s="62"/>
      <c r="XEI35" s="62"/>
      <c r="XEJ35" s="62"/>
      <c r="XEK35" s="62"/>
      <c r="XEL35" s="62"/>
      <c r="XEM35" s="62"/>
      <c r="XEN35" s="62"/>
      <c r="XEO35" s="62"/>
      <c r="XEP35" s="62"/>
      <c r="XEQ35" s="62"/>
      <c r="XER35" s="62"/>
      <c r="XES35" s="62"/>
      <c r="XET35" s="62"/>
      <c r="XEU35" s="62"/>
      <c r="XEV35" s="62"/>
      <c r="XEW35" s="62"/>
      <c r="XEX35" s="62"/>
      <c r="XEY35" s="62"/>
    </row>
    <row r="36" s="3" customFormat="1" ht="45" customHeight="1" spans="1:16379">
      <c r="A36" s="16">
        <v>10</v>
      </c>
      <c r="B36" s="42" t="s">
        <v>109</v>
      </c>
      <c r="C36" s="21" t="s">
        <v>37</v>
      </c>
      <c r="D36" s="39" t="s">
        <v>110</v>
      </c>
      <c r="E36" s="31" t="s">
        <v>111</v>
      </c>
      <c r="F36" s="47" t="s">
        <v>35</v>
      </c>
      <c r="G36" s="42" t="s">
        <v>112</v>
      </c>
      <c r="H36" s="47">
        <v>34</v>
      </c>
      <c r="I36" s="47">
        <v>2200</v>
      </c>
      <c r="J36" s="47">
        <v>267</v>
      </c>
      <c r="K36" s="54">
        <f t="shared" si="0"/>
        <v>83878</v>
      </c>
      <c r="L36" s="54">
        <f>+K36</f>
        <v>83878</v>
      </c>
      <c r="XCX36" s="60"/>
      <c r="XCY36" s="61"/>
      <c r="XCZ36" s="61"/>
      <c r="XDA36" s="61"/>
      <c r="XDB36" s="61"/>
      <c r="XDC36" s="61"/>
      <c r="XDD36" s="61"/>
      <c r="XDE36" s="61"/>
      <c r="XDF36" s="61"/>
      <c r="XDG36" s="61"/>
      <c r="XDH36" s="61"/>
      <c r="XDI36" s="61"/>
      <c r="XDJ36" s="61"/>
      <c r="XDK36" s="61"/>
      <c r="XDL36" s="61"/>
      <c r="XDM36" s="61"/>
      <c r="XDN36" s="61"/>
      <c r="XDO36" s="61"/>
      <c r="XDP36" s="61"/>
      <c r="XDQ36" s="61"/>
      <c r="XDR36" s="62"/>
      <c r="XDS36" s="62"/>
      <c r="XDT36" s="62"/>
      <c r="XDU36" s="62"/>
      <c r="XDV36" s="62"/>
      <c r="XDW36" s="62"/>
      <c r="XDX36" s="62"/>
      <c r="XDY36" s="62"/>
      <c r="XDZ36" s="62"/>
      <c r="XEA36" s="62"/>
      <c r="XEB36" s="62"/>
      <c r="XEC36" s="62"/>
      <c r="XED36" s="62"/>
      <c r="XEE36" s="62"/>
      <c r="XEF36" s="62"/>
      <c r="XEG36" s="62"/>
      <c r="XEH36" s="62"/>
      <c r="XEI36" s="62"/>
      <c r="XEJ36" s="62"/>
      <c r="XEK36" s="62"/>
      <c r="XEL36" s="62"/>
      <c r="XEM36" s="62"/>
      <c r="XEN36" s="62"/>
      <c r="XEO36" s="62"/>
      <c r="XEP36" s="62"/>
      <c r="XEQ36" s="62"/>
      <c r="XER36" s="62"/>
      <c r="XES36" s="62"/>
      <c r="XET36" s="62"/>
      <c r="XEU36" s="62"/>
      <c r="XEV36" s="62"/>
      <c r="XEW36" s="62"/>
      <c r="XEX36" s="62"/>
      <c r="XEY36" s="62"/>
    </row>
    <row r="37" s="4" customFormat="1" ht="45" customHeight="1" spans="1:16379">
      <c r="A37" s="43" t="s">
        <v>113</v>
      </c>
      <c r="B37" s="44"/>
      <c r="C37" s="45"/>
      <c r="D37" s="45"/>
      <c r="E37" s="44"/>
      <c r="F37" s="44"/>
      <c r="G37" s="52"/>
      <c r="H37" s="53">
        <f>SUM(H5:H36)</f>
        <v>1009</v>
      </c>
      <c r="I37" s="59"/>
      <c r="J37" s="59"/>
      <c r="K37" s="59">
        <f>SUM(K5:K36)</f>
        <v>1981035</v>
      </c>
      <c r="L37" s="59">
        <f>SUM(L5:L36)</f>
        <v>1981035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  <c r="GXD37" s="3"/>
      <c r="GXE37" s="3"/>
      <c r="GXF37" s="3"/>
      <c r="GXG37" s="3"/>
      <c r="GXH37" s="3"/>
      <c r="GXI37" s="3"/>
      <c r="GXJ37" s="3"/>
      <c r="GXK37" s="3"/>
      <c r="GXL37" s="3"/>
      <c r="GXM37" s="3"/>
      <c r="GXN37" s="3"/>
      <c r="GXO37" s="3"/>
      <c r="GXP37" s="3"/>
      <c r="GXQ37" s="3"/>
      <c r="GXR37" s="3"/>
      <c r="GXS37" s="3"/>
      <c r="GXT37" s="3"/>
      <c r="GXU37" s="3"/>
      <c r="GXV37" s="3"/>
      <c r="GXW37" s="3"/>
      <c r="GXX37" s="3"/>
      <c r="GXY37" s="3"/>
      <c r="GXZ37" s="3"/>
      <c r="GYA37" s="3"/>
      <c r="GYB37" s="3"/>
      <c r="GYC37" s="3"/>
      <c r="GYD37" s="3"/>
      <c r="GYE37" s="3"/>
      <c r="GYF37" s="3"/>
      <c r="GYG37" s="3"/>
      <c r="GYH37" s="3"/>
      <c r="GYI37" s="3"/>
      <c r="GYJ37" s="3"/>
      <c r="GYK37" s="3"/>
      <c r="GYL37" s="3"/>
      <c r="GYM37" s="3"/>
      <c r="GYN37" s="3"/>
      <c r="GYO37" s="3"/>
      <c r="GYP37" s="3"/>
      <c r="GYQ37" s="3"/>
      <c r="GYR37" s="3"/>
      <c r="GYS37" s="3"/>
      <c r="GYT37" s="3"/>
      <c r="GYU37" s="3"/>
      <c r="GYV37" s="3"/>
      <c r="GYW37" s="3"/>
      <c r="GYX37" s="3"/>
      <c r="GYY37" s="3"/>
      <c r="GYZ37" s="3"/>
      <c r="GZA37" s="3"/>
      <c r="GZB37" s="3"/>
      <c r="GZC37" s="3"/>
      <c r="GZD37" s="3"/>
      <c r="GZE37" s="3"/>
      <c r="GZF37" s="3"/>
      <c r="GZG37" s="3"/>
      <c r="GZH37" s="3"/>
      <c r="GZI37" s="3"/>
      <c r="GZJ37" s="3"/>
      <c r="GZK37" s="3"/>
      <c r="GZL37" s="3"/>
      <c r="GZM37" s="3"/>
      <c r="GZN37" s="3"/>
      <c r="GZO37" s="3"/>
      <c r="GZP37" s="3"/>
      <c r="GZQ37" s="3"/>
      <c r="GZR37" s="3"/>
      <c r="GZS37" s="3"/>
      <c r="GZT37" s="3"/>
      <c r="GZU37" s="3"/>
      <c r="GZV37" s="3"/>
      <c r="GZW37" s="3"/>
      <c r="GZX37" s="3"/>
      <c r="GZY37" s="3"/>
      <c r="GZZ37" s="3"/>
      <c r="HAA37" s="3"/>
      <c r="HAB37" s="3"/>
      <c r="HAC37" s="3"/>
      <c r="HAD37" s="3"/>
      <c r="HAE37" s="3"/>
      <c r="HAF37" s="3"/>
      <c r="HAG37" s="3"/>
      <c r="HAH37" s="3"/>
      <c r="HAI37" s="3"/>
      <c r="HAJ37" s="3"/>
      <c r="HAK37" s="3"/>
      <c r="HAL37" s="3"/>
      <c r="HAM37" s="3"/>
      <c r="HAN37" s="3"/>
      <c r="HAO37" s="3"/>
      <c r="HAP37" s="3"/>
      <c r="HAQ37" s="3"/>
      <c r="HAR37" s="3"/>
      <c r="HAS37" s="3"/>
      <c r="HAT37" s="3"/>
      <c r="HAU37" s="3"/>
      <c r="HAV37" s="3"/>
      <c r="HAW37" s="3"/>
      <c r="HAX37" s="3"/>
      <c r="HAY37" s="3"/>
      <c r="HAZ37" s="3"/>
      <c r="HBA37" s="3"/>
      <c r="HBB37" s="3"/>
      <c r="HBC37" s="3"/>
      <c r="HBD37" s="3"/>
      <c r="HBE37" s="3"/>
      <c r="HBF37" s="3"/>
      <c r="HBG37" s="3"/>
      <c r="HBH37" s="3"/>
      <c r="HBI37" s="3"/>
      <c r="HBJ37" s="3"/>
      <c r="HBK37" s="3"/>
      <c r="HBL37" s="3"/>
      <c r="HBM37" s="3"/>
      <c r="HBN37" s="3"/>
      <c r="HBO37" s="3"/>
      <c r="HBP37" s="3"/>
      <c r="HBQ37" s="3"/>
      <c r="HBR37" s="3"/>
      <c r="HBS37" s="3"/>
      <c r="HBT37" s="3"/>
      <c r="HBU37" s="3"/>
      <c r="HBV37" s="3"/>
      <c r="HBW37" s="3"/>
      <c r="HBX37" s="3"/>
      <c r="HBY37" s="3"/>
      <c r="HBZ37" s="3"/>
      <c r="HCA37" s="3"/>
      <c r="HCB37" s="3"/>
      <c r="HCC37" s="3"/>
      <c r="HCD37" s="3"/>
      <c r="HCE37" s="3"/>
      <c r="HCF37" s="3"/>
      <c r="HCG37" s="3"/>
      <c r="HCH37" s="3"/>
      <c r="HCI37" s="3"/>
      <c r="HCJ37" s="3"/>
      <c r="HCK37" s="3"/>
      <c r="HCL37" s="3"/>
      <c r="HCM37" s="3"/>
      <c r="HCN37" s="3"/>
      <c r="HCO37" s="3"/>
      <c r="HCP37" s="3"/>
      <c r="HCQ37" s="3"/>
      <c r="HCR37" s="3"/>
      <c r="HCS37" s="3"/>
      <c r="HCT37" s="3"/>
      <c r="HCU37" s="3"/>
      <c r="HCV37" s="3"/>
      <c r="HCW37" s="3"/>
      <c r="HCX37" s="3"/>
      <c r="HCY37" s="3"/>
      <c r="HCZ37" s="3"/>
      <c r="HDA37" s="3"/>
      <c r="HDB37" s="3"/>
      <c r="HDC37" s="3"/>
      <c r="HDD37" s="3"/>
      <c r="HDE37" s="3"/>
      <c r="HDF37" s="3"/>
      <c r="HDG37" s="3"/>
      <c r="HDH37" s="3"/>
      <c r="HDI37" s="3"/>
      <c r="HDJ37" s="3"/>
      <c r="HDK37" s="3"/>
      <c r="HDL37" s="3"/>
      <c r="HDM37" s="3"/>
      <c r="HDN37" s="3"/>
      <c r="HDO37" s="3"/>
      <c r="HDP37" s="3"/>
      <c r="HDQ37" s="3"/>
      <c r="HDR37" s="3"/>
      <c r="HDS37" s="3"/>
      <c r="HDT37" s="3"/>
      <c r="HDU37" s="3"/>
      <c r="HDV37" s="3"/>
      <c r="HDW37" s="3"/>
      <c r="HDX37" s="3"/>
      <c r="HDY37" s="3"/>
      <c r="HDZ37" s="3"/>
      <c r="HEA37" s="3"/>
      <c r="HEB37" s="3"/>
      <c r="HEC37" s="3"/>
      <c r="HED37" s="3"/>
      <c r="HEE37" s="3"/>
      <c r="HEF37" s="3"/>
      <c r="HEG37" s="3"/>
      <c r="HEH37" s="3"/>
      <c r="HEI37" s="3"/>
      <c r="HEJ37" s="3"/>
      <c r="HEK37" s="3"/>
      <c r="HEL37" s="3"/>
      <c r="HEM37" s="3"/>
      <c r="HEN37" s="3"/>
      <c r="HEO37" s="3"/>
      <c r="HEP37" s="3"/>
      <c r="HEQ37" s="3"/>
      <c r="HER37" s="3"/>
      <c r="HES37" s="3"/>
      <c r="HET37" s="3"/>
      <c r="HEU37" s="3"/>
      <c r="HEV37" s="3"/>
      <c r="HEW37" s="3"/>
      <c r="HEX37" s="3"/>
      <c r="HEY37" s="3"/>
      <c r="HEZ37" s="3"/>
      <c r="HFA37" s="3"/>
      <c r="HFB37" s="3"/>
      <c r="HFC37" s="3"/>
      <c r="HFD37" s="3"/>
      <c r="HFE37" s="3"/>
      <c r="HFF37" s="3"/>
      <c r="HFG37" s="3"/>
      <c r="HFH37" s="3"/>
      <c r="HFI37" s="3"/>
      <c r="HFJ37" s="3"/>
      <c r="HFK37" s="3"/>
      <c r="HFL37" s="3"/>
      <c r="HFM37" s="3"/>
      <c r="HFN37" s="3"/>
      <c r="HFO37" s="3"/>
      <c r="HFP37" s="3"/>
      <c r="HFQ37" s="3"/>
      <c r="HFR37" s="3"/>
      <c r="HFS37" s="3"/>
      <c r="HFT37" s="3"/>
      <c r="HFU37" s="3"/>
      <c r="HFV37" s="3"/>
      <c r="HFW37" s="3"/>
      <c r="HFX37" s="3"/>
      <c r="HFY37" s="3"/>
      <c r="HFZ37" s="3"/>
      <c r="HGA37" s="3"/>
      <c r="HGB37" s="3"/>
      <c r="HGC37" s="3"/>
      <c r="HGD37" s="3"/>
      <c r="HGE37" s="3"/>
      <c r="HGF37" s="3"/>
      <c r="HGG37" s="3"/>
      <c r="HGH37" s="3"/>
      <c r="HGI37" s="3"/>
      <c r="HGJ37" s="3"/>
      <c r="HGK37" s="3"/>
      <c r="HGL37" s="3"/>
      <c r="HGM37" s="3"/>
      <c r="HGN37" s="3"/>
      <c r="HGO37" s="3"/>
      <c r="HGP37" s="3"/>
      <c r="HGQ37" s="3"/>
      <c r="HGR37" s="3"/>
      <c r="HGS37" s="3"/>
      <c r="HGT37" s="3"/>
      <c r="HGU37" s="3"/>
      <c r="HGV37" s="3"/>
      <c r="HGW37" s="3"/>
      <c r="HGX37" s="3"/>
      <c r="HGY37" s="3"/>
      <c r="HGZ37" s="3"/>
      <c r="HHA37" s="3"/>
      <c r="HHB37" s="3"/>
      <c r="HHC37" s="3"/>
      <c r="HHD37" s="3"/>
      <c r="HHE37" s="3"/>
      <c r="HHF37" s="3"/>
      <c r="HHG37" s="3"/>
      <c r="HHH37" s="3"/>
      <c r="HHI37" s="3"/>
      <c r="HHJ37" s="3"/>
      <c r="HHK37" s="3"/>
      <c r="HHL37" s="3"/>
      <c r="HHM37" s="3"/>
      <c r="HHN37" s="3"/>
      <c r="HHO37" s="3"/>
      <c r="HHP37" s="3"/>
      <c r="HHQ37" s="3"/>
      <c r="HHR37" s="3"/>
      <c r="HHS37" s="3"/>
      <c r="HHT37" s="3"/>
      <c r="HHU37" s="3"/>
      <c r="HHV37" s="3"/>
      <c r="HHW37" s="3"/>
      <c r="HHX37" s="3"/>
      <c r="HHY37" s="3"/>
      <c r="HHZ37" s="3"/>
      <c r="HIA37" s="3"/>
      <c r="HIB37" s="3"/>
      <c r="HIC37" s="3"/>
      <c r="HID37" s="3"/>
      <c r="HIE37" s="3"/>
      <c r="HIF37" s="3"/>
      <c r="HIG37" s="3"/>
      <c r="HIH37" s="3"/>
      <c r="HII37" s="3"/>
      <c r="HIJ37" s="3"/>
      <c r="HIK37" s="3"/>
      <c r="HIL37" s="3"/>
      <c r="HIM37" s="3"/>
      <c r="HIN37" s="3"/>
      <c r="HIO37" s="3"/>
      <c r="HIP37" s="3"/>
      <c r="HIQ37" s="3"/>
      <c r="HIR37" s="3"/>
      <c r="HIS37" s="3"/>
      <c r="HIT37" s="3"/>
      <c r="HIU37" s="3"/>
      <c r="HIV37" s="3"/>
      <c r="HIW37" s="3"/>
      <c r="HIX37" s="3"/>
      <c r="HIY37" s="3"/>
      <c r="HIZ37" s="3"/>
      <c r="HJA37" s="3"/>
      <c r="HJB37" s="3"/>
      <c r="HJC37" s="3"/>
      <c r="HJD37" s="3"/>
      <c r="HJE37" s="3"/>
      <c r="HJF37" s="3"/>
      <c r="HJG37" s="3"/>
      <c r="HJH37" s="3"/>
      <c r="HJI37" s="3"/>
      <c r="HJJ37" s="3"/>
      <c r="HJK37" s="3"/>
      <c r="HJL37" s="3"/>
      <c r="HJM37" s="3"/>
      <c r="HJN37" s="3"/>
      <c r="HJO37" s="3"/>
      <c r="HJP37" s="3"/>
      <c r="HJQ37" s="3"/>
      <c r="HJR37" s="3"/>
      <c r="HJS37" s="3"/>
      <c r="HJT37" s="3"/>
      <c r="HJU37" s="3"/>
      <c r="HJV37" s="3"/>
      <c r="HJW37" s="3"/>
      <c r="HJX37" s="3"/>
      <c r="HJY37" s="3"/>
      <c r="HJZ37" s="3"/>
      <c r="HKA37" s="3"/>
      <c r="HKB37" s="3"/>
      <c r="HKC37" s="3"/>
      <c r="HKD37" s="3"/>
      <c r="HKE37" s="3"/>
      <c r="HKF37" s="3"/>
      <c r="HKG37" s="3"/>
      <c r="HKH37" s="3"/>
      <c r="HKI37" s="3"/>
      <c r="HKJ37" s="3"/>
      <c r="HKK37" s="3"/>
      <c r="HKL37" s="3"/>
      <c r="HKM37" s="3"/>
      <c r="HKN37" s="3"/>
      <c r="HKO37" s="3"/>
      <c r="HKP37" s="3"/>
      <c r="HKQ37" s="3"/>
      <c r="HKR37" s="3"/>
      <c r="HKS37" s="3"/>
      <c r="HKT37" s="3"/>
      <c r="HKU37" s="3"/>
      <c r="HKV37" s="3"/>
      <c r="HKW37" s="3"/>
      <c r="HKX37" s="3"/>
      <c r="HKY37" s="3"/>
      <c r="HKZ37" s="3"/>
      <c r="HLA37" s="3"/>
      <c r="HLB37" s="3"/>
      <c r="HLC37" s="3"/>
      <c r="HLD37" s="3"/>
      <c r="HLE37" s="3"/>
      <c r="HLF37" s="3"/>
      <c r="HLG37" s="3"/>
      <c r="HLH37" s="3"/>
      <c r="HLI37" s="3"/>
      <c r="HLJ37" s="3"/>
      <c r="HLK37" s="3"/>
      <c r="HLL37" s="3"/>
      <c r="HLM37" s="3"/>
      <c r="HLN37" s="3"/>
      <c r="HLO37" s="3"/>
      <c r="HLP37" s="3"/>
      <c r="HLQ37" s="3"/>
      <c r="HLR37" s="3"/>
      <c r="HLS37" s="3"/>
      <c r="HLT37" s="3"/>
      <c r="HLU37" s="3"/>
      <c r="HLV37" s="3"/>
      <c r="HLW37" s="3"/>
      <c r="HLX37" s="3"/>
      <c r="HLY37" s="3"/>
      <c r="HLZ37" s="3"/>
      <c r="HMA37" s="3"/>
      <c r="HMB37" s="3"/>
      <c r="HMC37" s="3"/>
      <c r="HMD37" s="3"/>
      <c r="HME37" s="3"/>
      <c r="HMF37" s="3"/>
      <c r="HMG37" s="3"/>
      <c r="HMH37" s="3"/>
      <c r="HMI37" s="3"/>
      <c r="HMJ37" s="3"/>
      <c r="HMK37" s="3"/>
      <c r="HML37" s="3"/>
      <c r="HMM37" s="3"/>
      <c r="HMN37" s="3"/>
      <c r="HMO37" s="3"/>
      <c r="HMP37" s="3"/>
      <c r="HMQ37" s="3"/>
      <c r="HMR37" s="3"/>
      <c r="HMS37" s="3"/>
      <c r="HMT37" s="3"/>
      <c r="HMU37" s="3"/>
      <c r="HMV37" s="3"/>
      <c r="HMW37" s="3"/>
      <c r="HMX37" s="3"/>
      <c r="HMY37" s="3"/>
      <c r="HMZ37" s="3"/>
      <c r="HNA37" s="3"/>
      <c r="HNB37" s="3"/>
      <c r="HNC37" s="3"/>
      <c r="HND37" s="3"/>
      <c r="HNE37" s="3"/>
      <c r="HNF37" s="3"/>
      <c r="HNG37" s="3"/>
      <c r="HNH37" s="3"/>
      <c r="HNI37" s="3"/>
      <c r="HNJ37" s="3"/>
      <c r="HNK37" s="3"/>
      <c r="HNL37" s="3"/>
      <c r="HNM37" s="3"/>
      <c r="HNN37" s="3"/>
      <c r="HNO37" s="3"/>
      <c r="HNP37" s="3"/>
      <c r="HNQ37" s="3"/>
      <c r="HNR37" s="3"/>
      <c r="HNS37" s="3"/>
      <c r="HNT37" s="3"/>
      <c r="HNU37" s="3"/>
      <c r="HNV37" s="3"/>
      <c r="HNW37" s="3"/>
      <c r="HNX37" s="3"/>
      <c r="HNY37" s="3"/>
      <c r="HNZ37" s="3"/>
      <c r="HOA37" s="3"/>
      <c r="HOB37" s="3"/>
      <c r="HOC37" s="3"/>
      <c r="HOD37" s="3"/>
      <c r="HOE37" s="3"/>
      <c r="HOF37" s="3"/>
      <c r="HOG37" s="3"/>
      <c r="HOH37" s="3"/>
      <c r="HOI37" s="3"/>
      <c r="HOJ37" s="3"/>
      <c r="HOK37" s="3"/>
      <c r="HOL37" s="3"/>
      <c r="HOM37" s="3"/>
      <c r="HON37" s="3"/>
      <c r="HOO37" s="3"/>
      <c r="HOP37" s="3"/>
      <c r="HOQ37" s="3"/>
      <c r="HOR37" s="3"/>
      <c r="HOS37" s="3"/>
      <c r="HOT37" s="3"/>
      <c r="HOU37" s="3"/>
      <c r="HOV37" s="3"/>
      <c r="HOW37" s="3"/>
      <c r="HOX37" s="3"/>
      <c r="HOY37" s="3"/>
      <c r="HOZ37" s="3"/>
      <c r="HPA37" s="3"/>
      <c r="HPB37" s="3"/>
      <c r="HPC37" s="3"/>
      <c r="HPD37" s="3"/>
      <c r="HPE37" s="3"/>
      <c r="HPF37" s="3"/>
      <c r="HPG37" s="3"/>
      <c r="HPH37" s="3"/>
      <c r="HPI37" s="3"/>
      <c r="HPJ37" s="3"/>
      <c r="HPK37" s="3"/>
      <c r="HPL37" s="3"/>
      <c r="HPM37" s="3"/>
      <c r="HPN37" s="3"/>
      <c r="HPO37" s="3"/>
      <c r="HPP37" s="3"/>
      <c r="HPQ37" s="3"/>
      <c r="HPR37" s="3"/>
      <c r="HPS37" s="3"/>
      <c r="HPT37" s="3"/>
      <c r="HPU37" s="3"/>
      <c r="HPV37" s="3"/>
      <c r="HPW37" s="3"/>
      <c r="HPX37" s="3"/>
      <c r="HPY37" s="3"/>
      <c r="HPZ37" s="3"/>
      <c r="HQA37" s="3"/>
      <c r="HQB37" s="3"/>
      <c r="HQC37" s="3"/>
      <c r="HQD37" s="3"/>
      <c r="HQE37" s="3"/>
      <c r="HQF37" s="3"/>
      <c r="HQG37" s="3"/>
      <c r="HQH37" s="3"/>
      <c r="HQI37" s="3"/>
      <c r="HQJ37" s="3"/>
      <c r="HQK37" s="3"/>
      <c r="HQL37" s="3"/>
      <c r="HQM37" s="3"/>
      <c r="HQN37" s="3"/>
      <c r="HQO37" s="3"/>
      <c r="HQP37" s="3"/>
      <c r="HQQ37" s="3"/>
      <c r="HQR37" s="3"/>
      <c r="HQS37" s="3"/>
      <c r="HQT37" s="3"/>
      <c r="HQU37" s="3"/>
      <c r="HQV37" s="3"/>
      <c r="HQW37" s="3"/>
      <c r="HQX37" s="3"/>
      <c r="HQY37" s="3"/>
      <c r="HQZ37" s="3"/>
      <c r="HRA37" s="3"/>
      <c r="HRB37" s="3"/>
      <c r="HRC37" s="3"/>
      <c r="HRD37" s="3"/>
      <c r="HRE37" s="3"/>
      <c r="HRF37" s="3"/>
      <c r="HRG37" s="3"/>
      <c r="HRH37" s="3"/>
      <c r="HRI37" s="3"/>
      <c r="HRJ37" s="3"/>
      <c r="HRK37" s="3"/>
      <c r="HRL37" s="3"/>
      <c r="HRM37" s="3"/>
      <c r="HRN37" s="3"/>
      <c r="HRO37" s="3"/>
      <c r="HRP37" s="3"/>
      <c r="HRQ37" s="3"/>
      <c r="HRR37" s="3"/>
      <c r="HRS37" s="3"/>
      <c r="HRT37" s="3"/>
      <c r="HRU37" s="3"/>
      <c r="HRV37" s="3"/>
      <c r="HRW37" s="3"/>
      <c r="HRX37" s="3"/>
      <c r="HRY37" s="3"/>
      <c r="HRZ37" s="3"/>
      <c r="HSA37" s="3"/>
      <c r="HSB37" s="3"/>
      <c r="HSC37" s="3"/>
      <c r="HSD37" s="3"/>
      <c r="HSE37" s="3"/>
      <c r="HSF37" s="3"/>
      <c r="HSG37" s="3"/>
      <c r="HSH37" s="3"/>
      <c r="HSI37" s="3"/>
      <c r="HSJ37" s="3"/>
      <c r="HSK37" s="3"/>
      <c r="HSL37" s="3"/>
      <c r="HSM37" s="3"/>
      <c r="HSN37" s="3"/>
      <c r="HSO37" s="3"/>
      <c r="HSP37" s="3"/>
      <c r="HSQ37" s="3"/>
      <c r="HSR37" s="3"/>
      <c r="HSS37" s="3"/>
      <c r="HST37" s="3"/>
      <c r="HSU37" s="3"/>
      <c r="HSV37" s="3"/>
      <c r="HSW37" s="3"/>
      <c r="HSX37" s="3"/>
      <c r="HSY37" s="3"/>
      <c r="HSZ37" s="3"/>
      <c r="HTA37" s="3"/>
      <c r="HTB37" s="3"/>
      <c r="HTC37" s="3"/>
      <c r="HTD37" s="3"/>
      <c r="HTE37" s="3"/>
      <c r="HTF37" s="3"/>
      <c r="HTG37" s="3"/>
      <c r="HTH37" s="3"/>
      <c r="HTI37" s="3"/>
      <c r="HTJ37" s="3"/>
      <c r="HTK37" s="3"/>
      <c r="HTL37" s="3"/>
      <c r="HTM37" s="3"/>
      <c r="HTN37" s="3"/>
      <c r="HTO37" s="3"/>
      <c r="HTP37" s="3"/>
      <c r="HTQ37" s="3"/>
      <c r="HTR37" s="3"/>
      <c r="HTS37" s="3"/>
      <c r="HTT37" s="3"/>
      <c r="HTU37" s="3"/>
      <c r="HTV37" s="3"/>
      <c r="HTW37" s="3"/>
      <c r="HTX37" s="3"/>
      <c r="HTY37" s="3"/>
      <c r="HTZ37" s="3"/>
      <c r="HUA37" s="3"/>
      <c r="HUB37" s="3"/>
      <c r="HUC37" s="3"/>
      <c r="HUD37" s="3"/>
      <c r="HUE37" s="3"/>
      <c r="HUF37" s="3"/>
      <c r="HUG37" s="3"/>
      <c r="HUH37" s="3"/>
      <c r="HUI37" s="3"/>
      <c r="HUJ37" s="3"/>
      <c r="HUK37" s="3"/>
      <c r="HUL37" s="3"/>
      <c r="HUM37" s="3"/>
      <c r="HUN37" s="3"/>
      <c r="HUO37" s="3"/>
      <c r="HUP37" s="3"/>
      <c r="HUQ37" s="3"/>
      <c r="HUR37" s="3"/>
      <c r="HUS37" s="3"/>
      <c r="HUT37" s="3"/>
      <c r="HUU37" s="3"/>
      <c r="HUV37" s="3"/>
      <c r="HUW37" s="3"/>
      <c r="HUX37" s="3"/>
      <c r="HUY37" s="3"/>
      <c r="HUZ37" s="3"/>
      <c r="HVA37" s="3"/>
      <c r="HVB37" s="3"/>
      <c r="HVC37" s="3"/>
      <c r="HVD37" s="3"/>
      <c r="HVE37" s="3"/>
      <c r="HVF37" s="3"/>
      <c r="HVG37" s="3"/>
      <c r="HVH37" s="3"/>
      <c r="HVI37" s="3"/>
      <c r="HVJ37" s="3"/>
      <c r="HVK37" s="3"/>
      <c r="HVL37" s="3"/>
      <c r="HVM37" s="3"/>
      <c r="HVN37" s="3"/>
      <c r="HVO37" s="3"/>
      <c r="HVP37" s="3"/>
      <c r="HVQ37" s="3"/>
      <c r="HVR37" s="3"/>
      <c r="HVS37" s="3"/>
      <c r="HVT37" s="3"/>
      <c r="HVU37" s="3"/>
      <c r="HVV37" s="3"/>
      <c r="HVW37" s="3"/>
      <c r="HVX37" s="3"/>
      <c r="HVY37" s="3"/>
      <c r="HVZ37" s="3"/>
      <c r="HWA37" s="3"/>
      <c r="HWB37" s="3"/>
      <c r="HWC37" s="3"/>
      <c r="HWD37" s="3"/>
      <c r="HWE37" s="3"/>
      <c r="HWF37" s="3"/>
      <c r="HWG37" s="3"/>
      <c r="HWH37" s="3"/>
      <c r="HWI37" s="3"/>
      <c r="HWJ37" s="3"/>
      <c r="HWK37" s="3"/>
      <c r="HWL37" s="3"/>
      <c r="HWM37" s="3"/>
      <c r="HWN37" s="3"/>
      <c r="HWO37" s="3"/>
      <c r="HWP37" s="3"/>
      <c r="HWQ37" s="3"/>
      <c r="HWR37" s="3"/>
      <c r="HWS37" s="3"/>
      <c r="HWT37" s="3"/>
      <c r="HWU37" s="3"/>
      <c r="HWV37" s="3"/>
      <c r="HWW37" s="3"/>
      <c r="HWX37" s="3"/>
      <c r="HWY37" s="3"/>
      <c r="HWZ37" s="3"/>
      <c r="HXA37" s="3"/>
      <c r="HXB37" s="3"/>
      <c r="HXC37" s="3"/>
      <c r="HXD37" s="3"/>
      <c r="HXE37" s="3"/>
      <c r="HXF37" s="3"/>
      <c r="HXG37" s="3"/>
      <c r="HXH37" s="3"/>
      <c r="HXI37" s="3"/>
      <c r="HXJ37" s="3"/>
      <c r="HXK37" s="3"/>
      <c r="HXL37" s="3"/>
      <c r="HXM37" s="3"/>
      <c r="HXN37" s="3"/>
      <c r="HXO37" s="3"/>
      <c r="HXP37" s="3"/>
      <c r="HXQ37" s="3"/>
      <c r="HXR37" s="3"/>
      <c r="HXS37" s="3"/>
      <c r="HXT37" s="3"/>
      <c r="HXU37" s="3"/>
      <c r="HXV37" s="3"/>
      <c r="HXW37" s="3"/>
      <c r="HXX37" s="3"/>
      <c r="HXY37" s="3"/>
      <c r="HXZ37" s="3"/>
      <c r="HYA37" s="3"/>
      <c r="HYB37" s="3"/>
      <c r="HYC37" s="3"/>
      <c r="HYD37" s="3"/>
      <c r="HYE37" s="3"/>
      <c r="HYF37" s="3"/>
      <c r="HYG37" s="3"/>
      <c r="HYH37" s="3"/>
      <c r="HYI37" s="3"/>
      <c r="HYJ37" s="3"/>
      <c r="HYK37" s="3"/>
      <c r="HYL37" s="3"/>
      <c r="HYM37" s="3"/>
      <c r="HYN37" s="3"/>
      <c r="HYO37" s="3"/>
      <c r="HYP37" s="3"/>
      <c r="HYQ37" s="3"/>
      <c r="HYR37" s="3"/>
      <c r="HYS37" s="3"/>
      <c r="HYT37" s="3"/>
      <c r="HYU37" s="3"/>
      <c r="HYV37" s="3"/>
      <c r="HYW37" s="3"/>
      <c r="HYX37" s="3"/>
      <c r="HYY37" s="3"/>
      <c r="HYZ37" s="3"/>
      <c r="HZA37" s="3"/>
      <c r="HZB37" s="3"/>
      <c r="HZC37" s="3"/>
      <c r="HZD37" s="3"/>
      <c r="HZE37" s="3"/>
      <c r="HZF37" s="3"/>
      <c r="HZG37" s="3"/>
      <c r="HZH37" s="3"/>
      <c r="HZI37" s="3"/>
      <c r="HZJ37" s="3"/>
      <c r="HZK37" s="3"/>
      <c r="HZL37" s="3"/>
      <c r="HZM37" s="3"/>
      <c r="HZN37" s="3"/>
      <c r="HZO37" s="3"/>
      <c r="HZP37" s="3"/>
      <c r="HZQ37" s="3"/>
      <c r="HZR37" s="3"/>
      <c r="HZS37" s="3"/>
      <c r="HZT37" s="3"/>
      <c r="HZU37" s="3"/>
      <c r="HZV37" s="3"/>
      <c r="HZW37" s="3"/>
      <c r="HZX37" s="3"/>
      <c r="HZY37" s="3"/>
      <c r="HZZ37" s="3"/>
      <c r="IAA37" s="3"/>
      <c r="IAB37" s="3"/>
      <c r="IAC37" s="3"/>
      <c r="IAD37" s="3"/>
      <c r="IAE37" s="3"/>
      <c r="IAF37" s="3"/>
      <c r="IAG37" s="3"/>
      <c r="IAH37" s="3"/>
      <c r="IAI37" s="3"/>
      <c r="IAJ37" s="3"/>
      <c r="IAK37" s="3"/>
      <c r="IAL37" s="3"/>
      <c r="IAM37" s="3"/>
      <c r="IAN37" s="3"/>
      <c r="IAO37" s="3"/>
      <c r="IAP37" s="3"/>
      <c r="IAQ37" s="3"/>
      <c r="IAR37" s="3"/>
      <c r="IAS37" s="3"/>
      <c r="IAT37" s="3"/>
      <c r="IAU37" s="3"/>
      <c r="IAV37" s="3"/>
      <c r="IAW37" s="3"/>
      <c r="IAX37" s="3"/>
      <c r="IAY37" s="3"/>
      <c r="IAZ37" s="3"/>
      <c r="IBA37" s="3"/>
      <c r="IBB37" s="3"/>
      <c r="IBC37" s="3"/>
      <c r="IBD37" s="3"/>
      <c r="IBE37" s="3"/>
      <c r="IBF37" s="3"/>
      <c r="IBG37" s="3"/>
      <c r="IBH37" s="3"/>
      <c r="IBI37" s="3"/>
      <c r="IBJ37" s="3"/>
      <c r="IBK37" s="3"/>
      <c r="IBL37" s="3"/>
      <c r="IBM37" s="3"/>
      <c r="IBN37" s="3"/>
      <c r="IBO37" s="3"/>
      <c r="IBP37" s="3"/>
      <c r="IBQ37" s="3"/>
      <c r="IBR37" s="3"/>
      <c r="IBS37" s="3"/>
      <c r="IBT37" s="3"/>
      <c r="IBU37" s="3"/>
      <c r="IBV37" s="3"/>
      <c r="IBW37" s="3"/>
      <c r="IBX37" s="3"/>
      <c r="IBY37" s="3"/>
      <c r="IBZ37" s="3"/>
      <c r="ICA37" s="3"/>
      <c r="ICB37" s="3"/>
      <c r="ICC37" s="3"/>
      <c r="ICD37" s="3"/>
      <c r="ICE37" s="3"/>
      <c r="ICF37" s="3"/>
      <c r="ICG37" s="3"/>
      <c r="ICH37" s="3"/>
      <c r="ICI37" s="3"/>
      <c r="ICJ37" s="3"/>
      <c r="ICK37" s="3"/>
      <c r="ICL37" s="3"/>
      <c r="ICM37" s="3"/>
      <c r="ICN37" s="3"/>
      <c r="ICO37" s="3"/>
      <c r="ICP37" s="3"/>
      <c r="ICQ37" s="3"/>
      <c r="ICR37" s="3"/>
      <c r="ICS37" s="3"/>
      <c r="ICT37" s="3"/>
      <c r="ICU37" s="3"/>
      <c r="ICV37" s="3"/>
      <c r="ICW37" s="3"/>
      <c r="ICX37" s="3"/>
      <c r="ICY37" s="3"/>
      <c r="ICZ37" s="3"/>
      <c r="IDA37" s="3"/>
      <c r="IDB37" s="3"/>
      <c r="IDC37" s="3"/>
      <c r="IDD37" s="3"/>
      <c r="IDE37" s="3"/>
      <c r="IDF37" s="3"/>
      <c r="IDG37" s="3"/>
      <c r="IDH37" s="3"/>
      <c r="IDI37" s="3"/>
      <c r="IDJ37" s="3"/>
      <c r="IDK37" s="3"/>
      <c r="IDL37" s="3"/>
      <c r="IDM37" s="3"/>
      <c r="IDN37" s="3"/>
      <c r="IDO37" s="3"/>
      <c r="IDP37" s="3"/>
      <c r="IDQ37" s="3"/>
      <c r="IDR37" s="3"/>
      <c r="IDS37" s="3"/>
      <c r="IDT37" s="3"/>
      <c r="IDU37" s="3"/>
      <c r="IDV37" s="3"/>
      <c r="IDW37" s="3"/>
      <c r="IDX37" s="3"/>
      <c r="IDY37" s="3"/>
      <c r="IDZ37" s="3"/>
      <c r="IEA37" s="3"/>
      <c r="IEB37" s="3"/>
      <c r="IEC37" s="3"/>
      <c r="IED37" s="3"/>
      <c r="IEE37" s="3"/>
      <c r="IEF37" s="3"/>
      <c r="IEG37" s="3"/>
      <c r="IEH37" s="3"/>
      <c r="IEI37" s="3"/>
      <c r="IEJ37" s="3"/>
      <c r="IEK37" s="3"/>
      <c r="IEL37" s="3"/>
      <c r="IEM37" s="3"/>
      <c r="IEN37" s="3"/>
      <c r="IEO37" s="3"/>
      <c r="IEP37" s="3"/>
      <c r="IEQ37" s="3"/>
      <c r="IER37" s="3"/>
      <c r="IES37" s="3"/>
      <c r="IET37" s="3"/>
      <c r="IEU37" s="3"/>
      <c r="IEV37" s="3"/>
      <c r="IEW37" s="3"/>
      <c r="IEX37" s="3"/>
      <c r="IEY37" s="3"/>
      <c r="IEZ37" s="3"/>
      <c r="IFA37" s="3"/>
      <c r="IFB37" s="3"/>
      <c r="IFC37" s="3"/>
      <c r="IFD37" s="3"/>
      <c r="IFE37" s="3"/>
      <c r="IFF37" s="3"/>
      <c r="IFG37" s="3"/>
      <c r="IFH37" s="3"/>
      <c r="IFI37" s="3"/>
      <c r="IFJ37" s="3"/>
      <c r="IFK37" s="3"/>
      <c r="IFL37" s="3"/>
      <c r="IFM37" s="3"/>
      <c r="IFN37" s="3"/>
      <c r="IFO37" s="3"/>
      <c r="IFP37" s="3"/>
      <c r="IFQ37" s="3"/>
      <c r="IFR37" s="3"/>
      <c r="IFS37" s="3"/>
      <c r="IFT37" s="3"/>
      <c r="IFU37" s="3"/>
      <c r="IFV37" s="3"/>
      <c r="IFW37" s="3"/>
      <c r="IFX37" s="3"/>
      <c r="IFY37" s="3"/>
      <c r="IFZ37" s="3"/>
      <c r="IGA37" s="3"/>
      <c r="IGB37" s="3"/>
      <c r="IGC37" s="3"/>
      <c r="IGD37" s="3"/>
      <c r="IGE37" s="3"/>
      <c r="IGF37" s="3"/>
      <c r="IGG37" s="3"/>
      <c r="IGH37" s="3"/>
      <c r="IGI37" s="3"/>
      <c r="IGJ37" s="3"/>
      <c r="IGK37" s="3"/>
      <c r="IGL37" s="3"/>
      <c r="IGM37" s="3"/>
      <c r="IGN37" s="3"/>
      <c r="IGO37" s="3"/>
      <c r="IGP37" s="3"/>
      <c r="IGQ37" s="3"/>
      <c r="IGR37" s="3"/>
      <c r="IGS37" s="3"/>
      <c r="IGT37" s="3"/>
      <c r="IGU37" s="3"/>
      <c r="IGV37" s="3"/>
      <c r="IGW37" s="3"/>
      <c r="IGX37" s="3"/>
      <c r="IGY37" s="3"/>
      <c r="IGZ37" s="3"/>
      <c r="IHA37" s="3"/>
      <c r="IHB37" s="3"/>
      <c r="IHC37" s="3"/>
      <c r="IHD37" s="3"/>
      <c r="IHE37" s="3"/>
      <c r="IHF37" s="3"/>
      <c r="IHG37" s="3"/>
      <c r="IHH37" s="3"/>
      <c r="IHI37" s="3"/>
      <c r="IHJ37" s="3"/>
      <c r="IHK37" s="3"/>
      <c r="IHL37" s="3"/>
      <c r="IHM37" s="3"/>
      <c r="IHN37" s="3"/>
      <c r="IHO37" s="3"/>
      <c r="IHP37" s="3"/>
      <c r="IHQ37" s="3"/>
      <c r="IHR37" s="3"/>
      <c r="IHS37" s="3"/>
      <c r="IHT37" s="3"/>
      <c r="IHU37" s="3"/>
      <c r="IHV37" s="3"/>
      <c r="IHW37" s="3"/>
      <c r="IHX37" s="3"/>
      <c r="IHY37" s="3"/>
      <c r="IHZ37" s="3"/>
      <c r="IIA37" s="3"/>
      <c r="IIB37" s="3"/>
      <c r="IIC37" s="3"/>
      <c r="IID37" s="3"/>
      <c r="IIE37" s="3"/>
      <c r="IIF37" s="3"/>
      <c r="IIG37" s="3"/>
      <c r="IIH37" s="3"/>
      <c r="III37" s="3"/>
      <c r="IIJ37" s="3"/>
      <c r="IIK37" s="3"/>
      <c r="IIL37" s="3"/>
      <c r="IIM37" s="3"/>
      <c r="IIN37" s="3"/>
      <c r="IIO37" s="3"/>
      <c r="IIP37" s="3"/>
      <c r="IIQ37" s="3"/>
      <c r="IIR37" s="3"/>
      <c r="IIS37" s="3"/>
      <c r="IIT37" s="3"/>
      <c r="IIU37" s="3"/>
      <c r="IIV37" s="3"/>
      <c r="IIW37" s="3"/>
      <c r="IIX37" s="3"/>
      <c r="IIY37" s="3"/>
      <c r="IIZ37" s="3"/>
      <c r="IJA37" s="3"/>
      <c r="IJB37" s="3"/>
      <c r="IJC37" s="3"/>
      <c r="IJD37" s="3"/>
      <c r="IJE37" s="3"/>
      <c r="IJF37" s="3"/>
      <c r="IJG37" s="3"/>
      <c r="IJH37" s="3"/>
      <c r="IJI37" s="3"/>
      <c r="IJJ37" s="3"/>
      <c r="IJK37" s="3"/>
      <c r="IJL37" s="3"/>
      <c r="IJM37" s="3"/>
      <c r="IJN37" s="3"/>
      <c r="IJO37" s="3"/>
      <c r="IJP37" s="3"/>
      <c r="IJQ37" s="3"/>
      <c r="IJR37" s="3"/>
      <c r="IJS37" s="3"/>
      <c r="IJT37" s="3"/>
      <c r="IJU37" s="3"/>
      <c r="IJV37" s="3"/>
      <c r="IJW37" s="3"/>
      <c r="IJX37" s="3"/>
      <c r="IJY37" s="3"/>
      <c r="IJZ37" s="3"/>
      <c r="IKA37" s="3"/>
      <c r="IKB37" s="3"/>
      <c r="IKC37" s="3"/>
      <c r="IKD37" s="3"/>
      <c r="IKE37" s="3"/>
      <c r="IKF37" s="3"/>
      <c r="IKG37" s="3"/>
      <c r="IKH37" s="3"/>
      <c r="IKI37" s="3"/>
      <c r="IKJ37" s="3"/>
      <c r="IKK37" s="3"/>
      <c r="IKL37" s="3"/>
      <c r="IKM37" s="3"/>
      <c r="IKN37" s="3"/>
      <c r="IKO37" s="3"/>
      <c r="IKP37" s="3"/>
      <c r="IKQ37" s="3"/>
      <c r="IKR37" s="3"/>
      <c r="IKS37" s="3"/>
      <c r="IKT37" s="3"/>
      <c r="IKU37" s="3"/>
      <c r="IKV37" s="3"/>
      <c r="IKW37" s="3"/>
      <c r="IKX37" s="3"/>
      <c r="IKY37" s="3"/>
      <c r="IKZ37" s="3"/>
      <c r="ILA37" s="3"/>
      <c r="ILB37" s="3"/>
      <c r="ILC37" s="3"/>
      <c r="ILD37" s="3"/>
      <c r="ILE37" s="3"/>
      <c r="ILF37" s="3"/>
      <c r="ILG37" s="3"/>
      <c r="ILH37" s="3"/>
      <c r="ILI37" s="3"/>
      <c r="ILJ37" s="3"/>
      <c r="ILK37" s="3"/>
      <c r="ILL37" s="3"/>
      <c r="ILM37" s="3"/>
      <c r="ILN37" s="3"/>
      <c r="ILO37" s="3"/>
      <c r="ILP37" s="3"/>
      <c r="ILQ37" s="3"/>
      <c r="ILR37" s="3"/>
      <c r="ILS37" s="3"/>
      <c r="ILT37" s="3"/>
      <c r="ILU37" s="3"/>
      <c r="ILV37" s="3"/>
      <c r="ILW37" s="3"/>
      <c r="ILX37" s="3"/>
      <c r="ILY37" s="3"/>
      <c r="ILZ37" s="3"/>
      <c r="IMA37" s="3"/>
      <c r="IMB37" s="3"/>
      <c r="IMC37" s="3"/>
      <c r="IMD37" s="3"/>
      <c r="IME37" s="3"/>
      <c r="IMF37" s="3"/>
      <c r="IMG37" s="3"/>
      <c r="IMH37" s="3"/>
      <c r="IMI37" s="3"/>
      <c r="IMJ37" s="3"/>
      <c r="IMK37" s="3"/>
      <c r="IML37" s="3"/>
      <c r="IMM37" s="3"/>
      <c r="IMN37" s="3"/>
      <c r="IMO37" s="3"/>
      <c r="IMP37" s="3"/>
      <c r="IMQ37" s="3"/>
      <c r="IMR37" s="3"/>
      <c r="IMS37" s="3"/>
      <c r="IMT37" s="3"/>
      <c r="IMU37" s="3"/>
      <c r="IMV37" s="3"/>
      <c r="IMW37" s="3"/>
      <c r="IMX37" s="3"/>
      <c r="IMY37" s="3"/>
      <c r="IMZ37" s="3"/>
      <c r="INA37" s="3"/>
      <c r="INB37" s="3"/>
      <c r="INC37" s="3"/>
      <c r="IND37" s="3"/>
      <c r="INE37" s="3"/>
      <c r="INF37" s="3"/>
      <c r="ING37" s="3"/>
      <c r="INH37" s="3"/>
      <c r="INI37" s="3"/>
      <c r="INJ37" s="3"/>
      <c r="INK37" s="3"/>
      <c r="INL37" s="3"/>
      <c r="INM37" s="3"/>
      <c r="INN37" s="3"/>
      <c r="INO37" s="3"/>
      <c r="INP37" s="3"/>
      <c r="INQ37" s="3"/>
      <c r="INR37" s="3"/>
      <c r="INS37" s="3"/>
      <c r="INT37" s="3"/>
      <c r="INU37" s="3"/>
      <c r="INV37" s="3"/>
      <c r="INW37" s="3"/>
      <c r="INX37" s="3"/>
      <c r="INY37" s="3"/>
      <c r="INZ37" s="3"/>
      <c r="IOA37" s="3"/>
      <c r="IOB37" s="3"/>
      <c r="IOC37" s="3"/>
      <c r="IOD37" s="3"/>
      <c r="IOE37" s="3"/>
      <c r="IOF37" s="3"/>
      <c r="IOG37" s="3"/>
      <c r="IOH37" s="3"/>
      <c r="IOI37" s="3"/>
      <c r="IOJ37" s="3"/>
      <c r="IOK37" s="3"/>
      <c r="IOL37" s="3"/>
      <c r="IOM37" s="3"/>
      <c r="ION37" s="3"/>
      <c r="IOO37" s="3"/>
      <c r="IOP37" s="3"/>
      <c r="IOQ37" s="3"/>
      <c r="IOR37" s="3"/>
      <c r="IOS37" s="3"/>
      <c r="IOT37" s="3"/>
      <c r="IOU37" s="3"/>
      <c r="IOV37" s="3"/>
      <c r="IOW37" s="3"/>
      <c r="IOX37" s="3"/>
      <c r="IOY37" s="3"/>
      <c r="IOZ37" s="3"/>
      <c r="IPA37" s="3"/>
      <c r="IPB37" s="3"/>
      <c r="IPC37" s="3"/>
      <c r="IPD37" s="3"/>
      <c r="IPE37" s="3"/>
      <c r="IPF37" s="3"/>
      <c r="IPG37" s="3"/>
      <c r="IPH37" s="3"/>
      <c r="IPI37" s="3"/>
      <c r="IPJ37" s="3"/>
      <c r="IPK37" s="3"/>
      <c r="IPL37" s="3"/>
      <c r="IPM37" s="3"/>
      <c r="IPN37" s="3"/>
      <c r="IPO37" s="3"/>
      <c r="IPP37" s="3"/>
      <c r="IPQ37" s="3"/>
      <c r="IPR37" s="3"/>
      <c r="IPS37" s="3"/>
      <c r="IPT37" s="3"/>
      <c r="IPU37" s="3"/>
      <c r="IPV37" s="3"/>
      <c r="IPW37" s="3"/>
      <c r="IPX37" s="3"/>
      <c r="IPY37" s="3"/>
      <c r="IPZ37" s="3"/>
      <c r="IQA37" s="3"/>
      <c r="IQB37" s="3"/>
      <c r="IQC37" s="3"/>
      <c r="IQD37" s="3"/>
      <c r="IQE37" s="3"/>
      <c r="IQF37" s="3"/>
      <c r="IQG37" s="3"/>
      <c r="IQH37" s="3"/>
      <c r="IQI37" s="3"/>
      <c r="IQJ37" s="3"/>
      <c r="IQK37" s="3"/>
      <c r="IQL37" s="3"/>
      <c r="IQM37" s="3"/>
      <c r="IQN37" s="3"/>
      <c r="IQO37" s="3"/>
      <c r="IQP37" s="3"/>
      <c r="IQQ37" s="3"/>
      <c r="IQR37" s="3"/>
      <c r="IQS37" s="3"/>
      <c r="IQT37" s="3"/>
      <c r="IQU37" s="3"/>
      <c r="IQV37" s="3"/>
      <c r="IQW37" s="3"/>
      <c r="IQX37" s="3"/>
      <c r="IQY37" s="3"/>
      <c r="IQZ37" s="3"/>
      <c r="IRA37" s="3"/>
      <c r="IRB37" s="3"/>
      <c r="IRC37" s="3"/>
      <c r="IRD37" s="3"/>
      <c r="IRE37" s="3"/>
      <c r="IRF37" s="3"/>
      <c r="IRG37" s="3"/>
      <c r="IRH37" s="3"/>
      <c r="IRI37" s="3"/>
      <c r="IRJ37" s="3"/>
      <c r="IRK37" s="3"/>
      <c r="IRL37" s="3"/>
      <c r="IRM37" s="3"/>
      <c r="IRN37" s="3"/>
      <c r="IRO37" s="3"/>
      <c r="IRP37" s="3"/>
      <c r="IRQ37" s="3"/>
      <c r="IRR37" s="3"/>
      <c r="IRS37" s="3"/>
      <c r="IRT37" s="3"/>
      <c r="IRU37" s="3"/>
      <c r="IRV37" s="3"/>
      <c r="IRW37" s="3"/>
      <c r="IRX37" s="3"/>
      <c r="IRY37" s="3"/>
      <c r="IRZ37" s="3"/>
      <c r="ISA37" s="3"/>
      <c r="ISB37" s="3"/>
      <c r="ISC37" s="3"/>
      <c r="ISD37" s="3"/>
      <c r="ISE37" s="3"/>
      <c r="ISF37" s="3"/>
      <c r="ISG37" s="3"/>
      <c r="ISH37" s="3"/>
      <c r="ISI37" s="3"/>
      <c r="ISJ37" s="3"/>
      <c r="ISK37" s="3"/>
      <c r="ISL37" s="3"/>
      <c r="ISM37" s="3"/>
      <c r="ISN37" s="3"/>
      <c r="ISO37" s="3"/>
      <c r="ISP37" s="3"/>
      <c r="ISQ37" s="3"/>
      <c r="ISR37" s="3"/>
      <c r="ISS37" s="3"/>
      <c r="IST37" s="3"/>
      <c r="ISU37" s="3"/>
      <c r="ISV37" s="3"/>
      <c r="ISW37" s="3"/>
      <c r="ISX37" s="3"/>
      <c r="ISY37" s="3"/>
      <c r="ISZ37" s="3"/>
      <c r="ITA37" s="3"/>
      <c r="ITB37" s="3"/>
      <c r="ITC37" s="3"/>
      <c r="ITD37" s="3"/>
      <c r="ITE37" s="3"/>
      <c r="ITF37" s="3"/>
      <c r="ITG37" s="3"/>
      <c r="ITH37" s="3"/>
      <c r="ITI37" s="3"/>
      <c r="ITJ37" s="3"/>
      <c r="ITK37" s="3"/>
      <c r="ITL37" s="3"/>
      <c r="ITM37" s="3"/>
      <c r="ITN37" s="3"/>
      <c r="ITO37" s="3"/>
      <c r="ITP37" s="3"/>
      <c r="ITQ37" s="3"/>
      <c r="ITR37" s="3"/>
      <c r="ITS37" s="3"/>
      <c r="ITT37" s="3"/>
      <c r="ITU37" s="3"/>
      <c r="ITV37" s="3"/>
      <c r="ITW37" s="3"/>
      <c r="ITX37" s="3"/>
      <c r="ITY37" s="3"/>
      <c r="ITZ37" s="3"/>
      <c r="IUA37" s="3"/>
      <c r="IUB37" s="3"/>
      <c r="IUC37" s="3"/>
      <c r="IUD37" s="3"/>
      <c r="IUE37" s="3"/>
      <c r="IUF37" s="3"/>
      <c r="IUG37" s="3"/>
      <c r="IUH37" s="3"/>
      <c r="IUI37" s="3"/>
      <c r="IUJ37" s="3"/>
      <c r="IUK37" s="3"/>
      <c r="IUL37" s="3"/>
      <c r="IUM37" s="3"/>
      <c r="IUN37" s="3"/>
      <c r="IUO37" s="3"/>
      <c r="IUP37" s="3"/>
      <c r="IUQ37" s="3"/>
      <c r="IUR37" s="3"/>
      <c r="IUS37" s="3"/>
      <c r="IUT37" s="3"/>
      <c r="IUU37" s="3"/>
      <c r="IUV37" s="3"/>
      <c r="IUW37" s="3"/>
      <c r="IUX37" s="3"/>
      <c r="IUY37" s="3"/>
      <c r="IUZ37" s="3"/>
      <c r="IVA37" s="3"/>
      <c r="IVB37" s="3"/>
      <c r="IVC37" s="3"/>
      <c r="IVD37" s="3"/>
      <c r="IVE37" s="3"/>
      <c r="IVF37" s="3"/>
      <c r="IVG37" s="3"/>
      <c r="IVH37" s="3"/>
      <c r="IVI37" s="3"/>
      <c r="IVJ37" s="3"/>
      <c r="IVK37" s="3"/>
      <c r="IVL37" s="3"/>
      <c r="IVM37" s="3"/>
      <c r="IVN37" s="3"/>
      <c r="IVO37" s="3"/>
      <c r="IVP37" s="3"/>
      <c r="IVQ37" s="3"/>
      <c r="IVR37" s="3"/>
      <c r="IVS37" s="3"/>
      <c r="IVT37" s="3"/>
      <c r="IVU37" s="3"/>
      <c r="IVV37" s="3"/>
      <c r="IVW37" s="3"/>
      <c r="IVX37" s="3"/>
      <c r="IVY37" s="3"/>
      <c r="IVZ37" s="3"/>
      <c r="IWA37" s="3"/>
      <c r="IWB37" s="3"/>
      <c r="IWC37" s="3"/>
      <c r="IWD37" s="3"/>
      <c r="IWE37" s="3"/>
      <c r="IWF37" s="3"/>
      <c r="IWG37" s="3"/>
      <c r="IWH37" s="3"/>
      <c r="IWI37" s="3"/>
      <c r="IWJ37" s="3"/>
      <c r="IWK37" s="3"/>
      <c r="IWL37" s="3"/>
      <c r="IWM37" s="3"/>
      <c r="IWN37" s="3"/>
      <c r="IWO37" s="3"/>
      <c r="IWP37" s="3"/>
      <c r="IWQ37" s="3"/>
      <c r="IWR37" s="3"/>
      <c r="IWS37" s="3"/>
      <c r="IWT37" s="3"/>
      <c r="IWU37" s="3"/>
      <c r="IWV37" s="3"/>
      <c r="IWW37" s="3"/>
      <c r="IWX37" s="3"/>
      <c r="IWY37" s="3"/>
      <c r="IWZ37" s="3"/>
      <c r="IXA37" s="3"/>
      <c r="IXB37" s="3"/>
      <c r="IXC37" s="3"/>
      <c r="IXD37" s="3"/>
      <c r="IXE37" s="3"/>
      <c r="IXF37" s="3"/>
      <c r="IXG37" s="3"/>
      <c r="IXH37" s="3"/>
      <c r="IXI37" s="3"/>
      <c r="IXJ37" s="3"/>
      <c r="IXK37" s="3"/>
      <c r="IXL37" s="3"/>
      <c r="IXM37" s="3"/>
      <c r="IXN37" s="3"/>
      <c r="IXO37" s="3"/>
      <c r="IXP37" s="3"/>
      <c r="IXQ37" s="3"/>
      <c r="IXR37" s="3"/>
      <c r="IXS37" s="3"/>
      <c r="IXT37" s="3"/>
      <c r="IXU37" s="3"/>
      <c r="IXV37" s="3"/>
      <c r="IXW37" s="3"/>
      <c r="IXX37" s="3"/>
      <c r="IXY37" s="3"/>
      <c r="IXZ37" s="3"/>
      <c r="IYA37" s="3"/>
      <c r="IYB37" s="3"/>
      <c r="IYC37" s="3"/>
      <c r="IYD37" s="3"/>
      <c r="IYE37" s="3"/>
      <c r="IYF37" s="3"/>
      <c r="IYG37" s="3"/>
      <c r="IYH37" s="3"/>
      <c r="IYI37" s="3"/>
      <c r="IYJ37" s="3"/>
      <c r="IYK37" s="3"/>
      <c r="IYL37" s="3"/>
      <c r="IYM37" s="3"/>
      <c r="IYN37" s="3"/>
      <c r="IYO37" s="3"/>
      <c r="IYP37" s="3"/>
      <c r="IYQ37" s="3"/>
      <c r="IYR37" s="3"/>
      <c r="IYS37" s="3"/>
      <c r="IYT37" s="3"/>
      <c r="IYU37" s="3"/>
      <c r="IYV37" s="3"/>
      <c r="IYW37" s="3"/>
      <c r="IYX37" s="3"/>
      <c r="IYY37" s="3"/>
      <c r="IYZ37" s="3"/>
      <c r="IZA37" s="3"/>
      <c r="IZB37" s="3"/>
      <c r="IZC37" s="3"/>
      <c r="IZD37" s="3"/>
      <c r="IZE37" s="3"/>
      <c r="IZF37" s="3"/>
      <c r="IZG37" s="3"/>
      <c r="IZH37" s="3"/>
      <c r="IZI37" s="3"/>
      <c r="IZJ37" s="3"/>
      <c r="IZK37" s="3"/>
      <c r="IZL37" s="3"/>
      <c r="IZM37" s="3"/>
      <c r="IZN37" s="3"/>
      <c r="IZO37" s="3"/>
      <c r="IZP37" s="3"/>
      <c r="IZQ37" s="3"/>
      <c r="IZR37" s="3"/>
      <c r="IZS37" s="3"/>
      <c r="IZT37" s="3"/>
      <c r="IZU37" s="3"/>
      <c r="IZV37" s="3"/>
      <c r="IZW37" s="3"/>
      <c r="IZX37" s="3"/>
      <c r="IZY37" s="3"/>
      <c r="IZZ37" s="3"/>
      <c r="JAA37" s="3"/>
      <c r="JAB37" s="3"/>
      <c r="JAC37" s="3"/>
      <c r="JAD37" s="3"/>
      <c r="JAE37" s="3"/>
      <c r="JAF37" s="3"/>
      <c r="JAG37" s="3"/>
      <c r="JAH37" s="3"/>
      <c r="JAI37" s="3"/>
      <c r="JAJ37" s="3"/>
      <c r="JAK37" s="3"/>
      <c r="JAL37" s="3"/>
      <c r="JAM37" s="3"/>
      <c r="JAN37" s="3"/>
      <c r="JAO37" s="3"/>
      <c r="JAP37" s="3"/>
      <c r="JAQ37" s="3"/>
      <c r="JAR37" s="3"/>
      <c r="JAS37" s="3"/>
      <c r="JAT37" s="3"/>
      <c r="JAU37" s="3"/>
      <c r="JAV37" s="3"/>
      <c r="JAW37" s="3"/>
      <c r="JAX37" s="3"/>
      <c r="JAY37" s="3"/>
      <c r="JAZ37" s="3"/>
      <c r="JBA37" s="3"/>
      <c r="JBB37" s="3"/>
      <c r="JBC37" s="3"/>
      <c r="JBD37" s="3"/>
      <c r="JBE37" s="3"/>
      <c r="JBF37" s="3"/>
      <c r="JBG37" s="3"/>
      <c r="JBH37" s="3"/>
      <c r="JBI37" s="3"/>
      <c r="JBJ37" s="3"/>
      <c r="JBK37" s="3"/>
      <c r="JBL37" s="3"/>
      <c r="JBM37" s="3"/>
      <c r="JBN37" s="3"/>
      <c r="JBO37" s="3"/>
      <c r="JBP37" s="3"/>
      <c r="JBQ37" s="3"/>
      <c r="JBR37" s="3"/>
      <c r="JBS37" s="3"/>
      <c r="JBT37" s="3"/>
      <c r="JBU37" s="3"/>
      <c r="JBV37" s="3"/>
      <c r="JBW37" s="3"/>
      <c r="JBX37" s="3"/>
      <c r="JBY37" s="3"/>
      <c r="JBZ37" s="3"/>
      <c r="JCA37" s="3"/>
      <c r="JCB37" s="3"/>
      <c r="JCC37" s="3"/>
      <c r="JCD37" s="3"/>
      <c r="JCE37" s="3"/>
      <c r="JCF37" s="3"/>
      <c r="JCG37" s="3"/>
      <c r="JCH37" s="3"/>
      <c r="JCI37" s="3"/>
      <c r="JCJ37" s="3"/>
      <c r="JCK37" s="3"/>
      <c r="JCL37" s="3"/>
      <c r="JCM37" s="3"/>
      <c r="JCN37" s="3"/>
      <c r="JCO37" s="3"/>
      <c r="JCP37" s="3"/>
      <c r="JCQ37" s="3"/>
      <c r="JCR37" s="3"/>
      <c r="JCS37" s="3"/>
      <c r="JCT37" s="3"/>
      <c r="JCU37" s="3"/>
      <c r="JCV37" s="3"/>
      <c r="JCW37" s="3"/>
      <c r="JCX37" s="3"/>
      <c r="JCY37" s="3"/>
      <c r="JCZ37" s="3"/>
      <c r="JDA37" s="3"/>
      <c r="JDB37" s="3"/>
      <c r="JDC37" s="3"/>
      <c r="JDD37" s="3"/>
      <c r="JDE37" s="3"/>
      <c r="JDF37" s="3"/>
      <c r="JDG37" s="3"/>
      <c r="JDH37" s="3"/>
      <c r="JDI37" s="3"/>
      <c r="JDJ37" s="3"/>
      <c r="JDK37" s="3"/>
      <c r="JDL37" s="3"/>
      <c r="JDM37" s="3"/>
      <c r="JDN37" s="3"/>
      <c r="JDO37" s="3"/>
      <c r="JDP37" s="3"/>
      <c r="JDQ37" s="3"/>
      <c r="JDR37" s="3"/>
      <c r="JDS37" s="3"/>
      <c r="JDT37" s="3"/>
      <c r="JDU37" s="3"/>
      <c r="JDV37" s="3"/>
      <c r="JDW37" s="3"/>
      <c r="JDX37" s="3"/>
      <c r="JDY37" s="3"/>
      <c r="JDZ37" s="3"/>
      <c r="JEA37" s="3"/>
      <c r="JEB37" s="3"/>
      <c r="JEC37" s="3"/>
      <c r="JED37" s="3"/>
      <c r="JEE37" s="3"/>
      <c r="JEF37" s="3"/>
      <c r="JEG37" s="3"/>
      <c r="JEH37" s="3"/>
      <c r="JEI37" s="3"/>
      <c r="JEJ37" s="3"/>
      <c r="JEK37" s="3"/>
      <c r="JEL37" s="3"/>
      <c r="JEM37" s="3"/>
      <c r="JEN37" s="3"/>
      <c r="JEO37" s="3"/>
      <c r="JEP37" s="3"/>
      <c r="JEQ37" s="3"/>
      <c r="JER37" s="3"/>
      <c r="JES37" s="3"/>
      <c r="JET37" s="3"/>
      <c r="JEU37" s="3"/>
      <c r="JEV37" s="3"/>
      <c r="JEW37" s="3"/>
      <c r="JEX37" s="3"/>
      <c r="JEY37" s="3"/>
      <c r="JEZ37" s="3"/>
      <c r="JFA37" s="3"/>
      <c r="JFB37" s="3"/>
      <c r="JFC37" s="3"/>
      <c r="JFD37" s="3"/>
      <c r="JFE37" s="3"/>
      <c r="JFF37" s="3"/>
      <c r="JFG37" s="3"/>
      <c r="JFH37" s="3"/>
      <c r="JFI37" s="3"/>
      <c r="JFJ37" s="3"/>
      <c r="JFK37" s="3"/>
      <c r="JFL37" s="3"/>
      <c r="JFM37" s="3"/>
      <c r="JFN37" s="3"/>
      <c r="JFO37" s="3"/>
      <c r="JFP37" s="3"/>
      <c r="JFQ37" s="3"/>
      <c r="JFR37" s="3"/>
      <c r="JFS37" s="3"/>
      <c r="JFT37" s="3"/>
      <c r="JFU37" s="3"/>
      <c r="JFV37" s="3"/>
      <c r="JFW37" s="3"/>
      <c r="JFX37" s="3"/>
      <c r="JFY37" s="3"/>
      <c r="JFZ37" s="3"/>
      <c r="JGA37" s="3"/>
      <c r="JGB37" s="3"/>
      <c r="JGC37" s="3"/>
      <c r="JGD37" s="3"/>
      <c r="JGE37" s="3"/>
      <c r="JGF37" s="3"/>
      <c r="JGG37" s="3"/>
      <c r="JGH37" s="3"/>
      <c r="JGI37" s="3"/>
      <c r="JGJ37" s="3"/>
      <c r="JGK37" s="3"/>
      <c r="JGL37" s="3"/>
      <c r="JGM37" s="3"/>
      <c r="JGN37" s="3"/>
      <c r="JGO37" s="3"/>
      <c r="JGP37" s="3"/>
      <c r="JGQ37" s="3"/>
      <c r="JGR37" s="3"/>
      <c r="JGS37" s="3"/>
      <c r="JGT37" s="3"/>
      <c r="JGU37" s="3"/>
      <c r="JGV37" s="3"/>
      <c r="JGW37" s="3"/>
      <c r="JGX37" s="3"/>
      <c r="JGY37" s="3"/>
      <c r="JGZ37" s="3"/>
      <c r="JHA37" s="3"/>
      <c r="JHB37" s="3"/>
      <c r="JHC37" s="3"/>
      <c r="JHD37" s="3"/>
      <c r="JHE37" s="3"/>
      <c r="JHF37" s="3"/>
      <c r="JHG37" s="3"/>
      <c r="JHH37" s="3"/>
      <c r="JHI37" s="3"/>
      <c r="JHJ37" s="3"/>
      <c r="JHK37" s="3"/>
      <c r="JHL37" s="3"/>
      <c r="JHM37" s="3"/>
      <c r="JHN37" s="3"/>
      <c r="JHO37" s="3"/>
      <c r="JHP37" s="3"/>
      <c r="JHQ37" s="3"/>
      <c r="JHR37" s="3"/>
      <c r="JHS37" s="3"/>
      <c r="JHT37" s="3"/>
      <c r="JHU37" s="3"/>
      <c r="JHV37" s="3"/>
      <c r="JHW37" s="3"/>
      <c r="JHX37" s="3"/>
      <c r="JHY37" s="3"/>
      <c r="JHZ37" s="3"/>
      <c r="JIA37" s="3"/>
      <c r="JIB37" s="3"/>
      <c r="JIC37" s="3"/>
      <c r="JID37" s="3"/>
      <c r="JIE37" s="3"/>
      <c r="JIF37" s="3"/>
      <c r="JIG37" s="3"/>
      <c r="JIH37" s="3"/>
      <c r="JII37" s="3"/>
      <c r="JIJ37" s="3"/>
      <c r="JIK37" s="3"/>
      <c r="JIL37" s="3"/>
      <c r="JIM37" s="3"/>
      <c r="JIN37" s="3"/>
      <c r="JIO37" s="3"/>
      <c r="JIP37" s="3"/>
      <c r="JIQ37" s="3"/>
      <c r="JIR37" s="3"/>
      <c r="JIS37" s="3"/>
      <c r="JIT37" s="3"/>
      <c r="JIU37" s="3"/>
      <c r="JIV37" s="3"/>
      <c r="JIW37" s="3"/>
      <c r="JIX37" s="3"/>
      <c r="JIY37" s="3"/>
      <c r="JIZ37" s="3"/>
      <c r="JJA37" s="3"/>
      <c r="JJB37" s="3"/>
      <c r="JJC37" s="3"/>
      <c r="JJD37" s="3"/>
      <c r="JJE37" s="3"/>
      <c r="JJF37" s="3"/>
      <c r="JJG37" s="3"/>
      <c r="JJH37" s="3"/>
      <c r="JJI37" s="3"/>
      <c r="JJJ37" s="3"/>
      <c r="JJK37" s="3"/>
      <c r="JJL37" s="3"/>
      <c r="JJM37" s="3"/>
      <c r="JJN37" s="3"/>
      <c r="JJO37" s="3"/>
      <c r="JJP37" s="3"/>
      <c r="JJQ37" s="3"/>
      <c r="JJR37" s="3"/>
      <c r="JJS37" s="3"/>
      <c r="JJT37" s="3"/>
      <c r="JJU37" s="3"/>
      <c r="JJV37" s="3"/>
      <c r="JJW37" s="3"/>
      <c r="JJX37" s="3"/>
      <c r="JJY37" s="3"/>
      <c r="JJZ37" s="3"/>
      <c r="JKA37" s="3"/>
      <c r="JKB37" s="3"/>
      <c r="JKC37" s="3"/>
      <c r="JKD37" s="3"/>
      <c r="JKE37" s="3"/>
      <c r="JKF37" s="3"/>
      <c r="JKG37" s="3"/>
      <c r="JKH37" s="3"/>
      <c r="JKI37" s="3"/>
      <c r="JKJ37" s="3"/>
      <c r="JKK37" s="3"/>
      <c r="JKL37" s="3"/>
      <c r="JKM37" s="3"/>
      <c r="JKN37" s="3"/>
      <c r="JKO37" s="3"/>
      <c r="JKP37" s="3"/>
      <c r="JKQ37" s="3"/>
      <c r="JKR37" s="3"/>
      <c r="JKS37" s="3"/>
      <c r="JKT37" s="3"/>
      <c r="JKU37" s="3"/>
      <c r="JKV37" s="3"/>
      <c r="JKW37" s="3"/>
      <c r="JKX37" s="3"/>
      <c r="JKY37" s="3"/>
      <c r="JKZ37" s="3"/>
      <c r="JLA37" s="3"/>
      <c r="JLB37" s="3"/>
      <c r="JLC37" s="3"/>
      <c r="JLD37" s="3"/>
      <c r="JLE37" s="3"/>
      <c r="JLF37" s="3"/>
      <c r="JLG37" s="3"/>
      <c r="JLH37" s="3"/>
      <c r="JLI37" s="3"/>
      <c r="JLJ37" s="3"/>
      <c r="JLK37" s="3"/>
      <c r="JLL37" s="3"/>
      <c r="JLM37" s="3"/>
      <c r="JLN37" s="3"/>
      <c r="JLO37" s="3"/>
      <c r="JLP37" s="3"/>
      <c r="JLQ37" s="3"/>
      <c r="JLR37" s="3"/>
      <c r="JLS37" s="3"/>
      <c r="JLT37" s="3"/>
      <c r="JLU37" s="3"/>
      <c r="JLV37" s="3"/>
      <c r="JLW37" s="3"/>
      <c r="JLX37" s="3"/>
      <c r="JLY37" s="3"/>
      <c r="JLZ37" s="3"/>
      <c r="JMA37" s="3"/>
      <c r="JMB37" s="3"/>
      <c r="JMC37" s="3"/>
      <c r="JMD37" s="3"/>
      <c r="JME37" s="3"/>
      <c r="JMF37" s="3"/>
      <c r="JMG37" s="3"/>
      <c r="JMH37" s="3"/>
      <c r="JMI37" s="3"/>
      <c r="JMJ37" s="3"/>
      <c r="JMK37" s="3"/>
      <c r="JML37" s="3"/>
      <c r="JMM37" s="3"/>
      <c r="JMN37" s="3"/>
      <c r="JMO37" s="3"/>
      <c r="JMP37" s="3"/>
      <c r="JMQ37" s="3"/>
      <c r="JMR37" s="3"/>
      <c r="JMS37" s="3"/>
      <c r="JMT37" s="3"/>
      <c r="JMU37" s="3"/>
      <c r="JMV37" s="3"/>
      <c r="JMW37" s="3"/>
      <c r="JMX37" s="3"/>
      <c r="JMY37" s="3"/>
      <c r="JMZ37" s="3"/>
      <c r="JNA37" s="3"/>
      <c r="JNB37" s="3"/>
      <c r="JNC37" s="3"/>
      <c r="JND37" s="3"/>
      <c r="JNE37" s="3"/>
      <c r="JNF37" s="3"/>
      <c r="JNG37" s="3"/>
      <c r="JNH37" s="3"/>
      <c r="JNI37" s="3"/>
      <c r="JNJ37" s="3"/>
      <c r="JNK37" s="3"/>
      <c r="JNL37" s="3"/>
      <c r="JNM37" s="3"/>
      <c r="JNN37" s="3"/>
      <c r="JNO37" s="3"/>
      <c r="JNP37" s="3"/>
      <c r="JNQ37" s="3"/>
      <c r="JNR37" s="3"/>
      <c r="JNS37" s="3"/>
      <c r="JNT37" s="3"/>
      <c r="JNU37" s="3"/>
      <c r="JNV37" s="3"/>
      <c r="JNW37" s="3"/>
      <c r="JNX37" s="3"/>
      <c r="JNY37" s="3"/>
      <c r="JNZ37" s="3"/>
      <c r="JOA37" s="3"/>
      <c r="JOB37" s="3"/>
      <c r="JOC37" s="3"/>
      <c r="JOD37" s="3"/>
      <c r="JOE37" s="3"/>
      <c r="JOF37" s="3"/>
      <c r="JOG37" s="3"/>
      <c r="JOH37" s="3"/>
      <c r="JOI37" s="3"/>
      <c r="JOJ37" s="3"/>
      <c r="JOK37" s="3"/>
      <c r="JOL37" s="3"/>
      <c r="JOM37" s="3"/>
      <c r="JON37" s="3"/>
      <c r="JOO37" s="3"/>
      <c r="JOP37" s="3"/>
      <c r="JOQ37" s="3"/>
      <c r="JOR37" s="3"/>
      <c r="JOS37" s="3"/>
      <c r="JOT37" s="3"/>
      <c r="JOU37" s="3"/>
      <c r="JOV37" s="3"/>
      <c r="JOW37" s="3"/>
      <c r="JOX37" s="3"/>
      <c r="JOY37" s="3"/>
      <c r="JOZ37" s="3"/>
      <c r="JPA37" s="3"/>
      <c r="JPB37" s="3"/>
      <c r="JPC37" s="3"/>
      <c r="JPD37" s="3"/>
      <c r="JPE37" s="3"/>
      <c r="JPF37" s="3"/>
      <c r="JPG37" s="3"/>
      <c r="JPH37" s="3"/>
      <c r="JPI37" s="3"/>
      <c r="JPJ37" s="3"/>
      <c r="JPK37" s="3"/>
      <c r="JPL37" s="3"/>
      <c r="JPM37" s="3"/>
      <c r="JPN37" s="3"/>
      <c r="JPO37" s="3"/>
      <c r="JPP37" s="3"/>
      <c r="JPQ37" s="3"/>
      <c r="JPR37" s="3"/>
      <c r="JPS37" s="3"/>
      <c r="JPT37" s="3"/>
      <c r="JPU37" s="3"/>
      <c r="JPV37" s="3"/>
      <c r="JPW37" s="3"/>
      <c r="JPX37" s="3"/>
      <c r="JPY37" s="3"/>
      <c r="JPZ37" s="3"/>
      <c r="JQA37" s="3"/>
      <c r="JQB37" s="3"/>
      <c r="JQC37" s="3"/>
      <c r="JQD37" s="3"/>
      <c r="JQE37" s="3"/>
      <c r="JQF37" s="3"/>
      <c r="JQG37" s="3"/>
      <c r="JQH37" s="3"/>
      <c r="JQI37" s="3"/>
      <c r="JQJ37" s="3"/>
      <c r="JQK37" s="3"/>
      <c r="JQL37" s="3"/>
      <c r="JQM37" s="3"/>
      <c r="JQN37" s="3"/>
      <c r="JQO37" s="3"/>
      <c r="JQP37" s="3"/>
      <c r="JQQ37" s="3"/>
      <c r="JQR37" s="3"/>
      <c r="JQS37" s="3"/>
      <c r="JQT37" s="3"/>
      <c r="JQU37" s="3"/>
      <c r="JQV37" s="3"/>
      <c r="JQW37" s="3"/>
      <c r="JQX37" s="3"/>
      <c r="JQY37" s="3"/>
      <c r="JQZ37" s="3"/>
      <c r="JRA37" s="3"/>
      <c r="JRB37" s="3"/>
      <c r="JRC37" s="3"/>
      <c r="JRD37" s="3"/>
      <c r="JRE37" s="3"/>
      <c r="JRF37" s="3"/>
      <c r="JRG37" s="3"/>
      <c r="JRH37" s="3"/>
      <c r="JRI37" s="3"/>
      <c r="JRJ37" s="3"/>
      <c r="JRK37" s="3"/>
      <c r="JRL37" s="3"/>
      <c r="JRM37" s="3"/>
      <c r="JRN37" s="3"/>
      <c r="JRO37" s="3"/>
      <c r="JRP37" s="3"/>
      <c r="JRQ37" s="3"/>
      <c r="JRR37" s="3"/>
      <c r="JRS37" s="3"/>
      <c r="JRT37" s="3"/>
      <c r="JRU37" s="3"/>
      <c r="JRV37" s="3"/>
      <c r="JRW37" s="3"/>
      <c r="JRX37" s="3"/>
      <c r="JRY37" s="3"/>
      <c r="JRZ37" s="3"/>
      <c r="JSA37" s="3"/>
      <c r="JSB37" s="3"/>
      <c r="JSC37" s="3"/>
      <c r="JSD37" s="3"/>
      <c r="JSE37" s="3"/>
      <c r="JSF37" s="3"/>
      <c r="JSG37" s="3"/>
      <c r="JSH37" s="3"/>
      <c r="JSI37" s="3"/>
      <c r="JSJ37" s="3"/>
      <c r="JSK37" s="3"/>
      <c r="JSL37" s="3"/>
      <c r="JSM37" s="3"/>
      <c r="JSN37" s="3"/>
      <c r="JSO37" s="3"/>
      <c r="JSP37" s="3"/>
      <c r="JSQ37" s="3"/>
      <c r="JSR37" s="3"/>
      <c r="JSS37" s="3"/>
      <c r="JST37" s="3"/>
      <c r="JSU37" s="3"/>
      <c r="JSV37" s="3"/>
      <c r="JSW37" s="3"/>
      <c r="JSX37" s="3"/>
      <c r="JSY37" s="3"/>
      <c r="JSZ37" s="3"/>
      <c r="JTA37" s="3"/>
      <c r="JTB37" s="3"/>
      <c r="JTC37" s="3"/>
      <c r="JTD37" s="3"/>
      <c r="JTE37" s="3"/>
      <c r="JTF37" s="3"/>
      <c r="JTG37" s="3"/>
      <c r="JTH37" s="3"/>
      <c r="JTI37" s="3"/>
      <c r="JTJ37" s="3"/>
      <c r="JTK37" s="3"/>
      <c r="JTL37" s="3"/>
      <c r="JTM37" s="3"/>
      <c r="JTN37" s="3"/>
      <c r="JTO37" s="3"/>
      <c r="JTP37" s="3"/>
      <c r="JTQ37" s="3"/>
      <c r="JTR37" s="3"/>
      <c r="JTS37" s="3"/>
      <c r="JTT37" s="3"/>
      <c r="JTU37" s="3"/>
      <c r="JTV37" s="3"/>
      <c r="JTW37" s="3"/>
      <c r="JTX37" s="3"/>
      <c r="JTY37" s="3"/>
      <c r="JTZ37" s="3"/>
      <c r="JUA37" s="3"/>
      <c r="JUB37" s="3"/>
      <c r="JUC37" s="3"/>
      <c r="JUD37" s="3"/>
      <c r="JUE37" s="3"/>
      <c r="JUF37" s="3"/>
      <c r="JUG37" s="3"/>
      <c r="JUH37" s="3"/>
      <c r="JUI37" s="3"/>
      <c r="JUJ37" s="3"/>
      <c r="JUK37" s="3"/>
      <c r="JUL37" s="3"/>
      <c r="JUM37" s="3"/>
      <c r="JUN37" s="3"/>
      <c r="JUO37" s="3"/>
      <c r="JUP37" s="3"/>
      <c r="JUQ37" s="3"/>
      <c r="JUR37" s="3"/>
      <c r="JUS37" s="3"/>
      <c r="JUT37" s="3"/>
      <c r="JUU37" s="3"/>
      <c r="JUV37" s="3"/>
      <c r="JUW37" s="3"/>
      <c r="JUX37" s="3"/>
      <c r="JUY37" s="3"/>
      <c r="JUZ37" s="3"/>
      <c r="JVA37" s="3"/>
      <c r="JVB37" s="3"/>
      <c r="JVC37" s="3"/>
      <c r="JVD37" s="3"/>
      <c r="JVE37" s="3"/>
      <c r="JVF37" s="3"/>
      <c r="JVG37" s="3"/>
      <c r="JVH37" s="3"/>
      <c r="JVI37" s="3"/>
      <c r="JVJ37" s="3"/>
      <c r="JVK37" s="3"/>
      <c r="JVL37" s="3"/>
      <c r="JVM37" s="3"/>
      <c r="JVN37" s="3"/>
      <c r="JVO37" s="3"/>
      <c r="JVP37" s="3"/>
      <c r="JVQ37" s="3"/>
      <c r="JVR37" s="3"/>
      <c r="JVS37" s="3"/>
      <c r="JVT37" s="3"/>
      <c r="JVU37" s="3"/>
      <c r="JVV37" s="3"/>
      <c r="JVW37" s="3"/>
      <c r="JVX37" s="3"/>
      <c r="JVY37" s="3"/>
      <c r="JVZ37" s="3"/>
      <c r="JWA37" s="3"/>
      <c r="JWB37" s="3"/>
      <c r="JWC37" s="3"/>
      <c r="JWD37" s="3"/>
      <c r="JWE37" s="3"/>
      <c r="JWF37" s="3"/>
      <c r="JWG37" s="3"/>
      <c r="JWH37" s="3"/>
      <c r="JWI37" s="3"/>
      <c r="JWJ37" s="3"/>
      <c r="JWK37" s="3"/>
      <c r="JWL37" s="3"/>
      <c r="JWM37" s="3"/>
      <c r="JWN37" s="3"/>
      <c r="JWO37" s="3"/>
      <c r="JWP37" s="3"/>
      <c r="JWQ37" s="3"/>
      <c r="JWR37" s="3"/>
      <c r="JWS37" s="3"/>
      <c r="JWT37" s="3"/>
      <c r="JWU37" s="3"/>
      <c r="JWV37" s="3"/>
      <c r="JWW37" s="3"/>
      <c r="JWX37" s="3"/>
      <c r="JWY37" s="3"/>
      <c r="JWZ37" s="3"/>
      <c r="JXA37" s="3"/>
      <c r="JXB37" s="3"/>
      <c r="JXC37" s="3"/>
      <c r="JXD37" s="3"/>
      <c r="JXE37" s="3"/>
      <c r="JXF37" s="3"/>
      <c r="JXG37" s="3"/>
      <c r="JXH37" s="3"/>
      <c r="JXI37" s="3"/>
      <c r="JXJ37" s="3"/>
      <c r="JXK37" s="3"/>
      <c r="JXL37" s="3"/>
      <c r="JXM37" s="3"/>
      <c r="JXN37" s="3"/>
      <c r="JXO37" s="3"/>
      <c r="JXP37" s="3"/>
      <c r="JXQ37" s="3"/>
      <c r="JXR37" s="3"/>
      <c r="JXS37" s="3"/>
      <c r="JXT37" s="3"/>
      <c r="JXU37" s="3"/>
      <c r="JXV37" s="3"/>
      <c r="JXW37" s="3"/>
      <c r="JXX37" s="3"/>
      <c r="JXY37" s="3"/>
      <c r="JXZ37" s="3"/>
      <c r="JYA37" s="3"/>
      <c r="JYB37" s="3"/>
      <c r="JYC37" s="3"/>
      <c r="JYD37" s="3"/>
      <c r="JYE37" s="3"/>
      <c r="JYF37" s="3"/>
      <c r="JYG37" s="3"/>
      <c r="JYH37" s="3"/>
      <c r="JYI37" s="3"/>
      <c r="JYJ37" s="3"/>
      <c r="JYK37" s="3"/>
      <c r="JYL37" s="3"/>
      <c r="JYM37" s="3"/>
      <c r="JYN37" s="3"/>
      <c r="JYO37" s="3"/>
      <c r="JYP37" s="3"/>
      <c r="JYQ37" s="3"/>
      <c r="JYR37" s="3"/>
      <c r="JYS37" s="3"/>
      <c r="JYT37" s="3"/>
      <c r="JYU37" s="3"/>
      <c r="JYV37" s="3"/>
      <c r="JYW37" s="3"/>
      <c r="JYX37" s="3"/>
      <c r="JYY37" s="3"/>
      <c r="JYZ37" s="3"/>
      <c r="JZA37" s="3"/>
      <c r="JZB37" s="3"/>
      <c r="JZC37" s="3"/>
      <c r="JZD37" s="3"/>
      <c r="JZE37" s="3"/>
      <c r="JZF37" s="3"/>
      <c r="JZG37" s="3"/>
      <c r="JZH37" s="3"/>
      <c r="JZI37" s="3"/>
      <c r="JZJ37" s="3"/>
      <c r="JZK37" s="3"/>
      <c r="JZL37" s="3"/>
      <c r="JZM37" s="3"/>
      <c r="JZN37" s="3"/>
      <c r="JZO37" s="3"/>
      <c r="JZP37" s="3"/>
      <c r="JZQ37" s="3"/>
      <c r="JZR37" s="3"/>
      <c r="JZS37" s="3"/>
      <c r="JZT37" s="3"/>
      <c r="JZU37" s="3"/>
      <c r="JZV37" s="3"/>
      <c r="JZW37" s="3"/>
      <c r="JZX37" s="3"/>
      <c r="JZY37" s="3"/>
      <c r="JZZ37" s="3"/>
      <c r="KAA37" s="3"/>
      <c r="KAB37" s="3"/>
      <c r="KAC37" s="3"/>
      <c r="KAD37" s="3"/>
      <c r="KAE37" s="3"/>
      <c r="KAF37" s="3"/>
      <c r="KAG37" s="3"/>
      <c r="KAH37" s="3"/>
      <c r="KAI37" s="3"/>
      <c r="KAJ37" s="3"/>
      <c r="KAK37" s="3"/>
      <c r="KAL37" s="3"/>
      <c r="KAM37" s="3"/>
      <c r="KAN37" s="3"/>
      <c r="KAO37" s="3"/>
      <c r="KAP37" s="3"/>
      <c r="KAQ37" s="3"/>
      <c r="KAR37" s="3"/>
      <c r="KAS37" s="3"/>
      <c r="KAT37" s="3"/>
      <c r="KAU37" s="3"/>
      <c r="KAV37" s="3"/>
      <c r="KAW37" s="3"/>
      <c r="KAX37" s="3"/>
      <c r="KAY37" s="3"/>
      <c r="KAZ37" s="3"/>
      <c r="KBA37" s="3"/>
      <c r="KBB37" s="3"/>
      <c r="KBC37" s="3"/>
      <c r="KBD37" s="3"/>
      <c r="KBE37" s="3"/>
      <c r="KBF37" s="3"/>
      <c r="KBG37" s="3"/>
      <c r="KBH37" s="3"/>
      <c r="KBI37" s="3"/>
      <c r="KBJ37" s="3"/>
      <c r="KBK37" s="3"/>
      <c r="KBL37" s="3"/>
      <c r="KBM37" s="3"/>
      <c r="KBN37" s="3"/>
      <c r="KBO37" s="3"/>
      <c r="KBP37" s="3"/>
      <c r="KBQ37" s="3"/>
      <c r="KBR37" s="3"/>
      <c r="KBS37" s="3"/>
      <c r="KBT37" s="3"/>
      <c r="KBU37" s="3"/>
      <c r="KBV37" s="3"/>
      <c r="KBW37" s="3"/>
      <c r="KBX37" s="3"/>
      <c r="KBY37" s="3"/>
      <c r="KBZ37" s="3"/>
      <c r="KCA37" s="3"/>
      <c r="KCB37" s="3"/>
      <c r="KCC37" s="3"/>
      <c r="KCD37" s="3"/>
      <c r="KCE37" s="3"/>
      <c r="KCF37" s="3"/>
      <c r="KCG37" s="3"/>
      <c r="KCH37" s="3"/>
      <c r="KCI37" s="3"/>
      <c r="KCJ37" s="3"/>
      <c r="KCK37" s="3"/>
      <c r="KCL37" s="3"/>
      <c r="KCM37" s="3"/>
      <c r="KCN37" s="3"/>
      <c r="KCO37" s="3"/>
      <c r="KCP37" s="3"/>
      <c r="KCQ37" s="3"/>
      <c r="KCR37" s="3"/>
      <c r="KCS37" s="3"/>
      <c r="KCT37" s="3"/>
      <c r="KCU37" s="3"/>
      <c r="KCV37" s="3"/>
      <c r="KCW37" s="3"/>
      <c r="KCX37" s="3"/>
      <c r="KCY37" s="3"/>
      <c r="KCZ37" s="3"/>
      <c r="KDA37" s="3"/>
      <c r="KDB37" s="3"/>
      <c r="KDC37" s="3"/>
      <c r="KDD37" s="3"/>
      <c r="KDE37" s="3"/>
      <c r="KDF37" s="3"/>
      <c r="KDG37" s="3"/>
      <c r="KDH37" s="3"/>
      <c r="KDI37" s="3"/>
      <c r="KDJ37" s="3"/>
      <c r="KDK37" s="3"/>
      <c r="KDL37" s="3"/>
      <c r="KDM37" s="3"/>
      <c r="KDN37" s="3"/>
      <c r="KDO37" s="3"/>
      <c r="KDP37" s="3"/>
      <c r="KDQ37" s="3"/>
      <c r="KDR37" s="3"/>
      <c r="KDS37" s="3"/>
      <c r="KDT37" s="3"/>
      <c r="KDU37" s="3"/>
      <c r="KDV37" s="3"/>
      <c r="KDW37" s="3"/>
      <c r="KDX37" s="3"/>
      <c r="KDY37" s="3"/>
      <c r="KDZ37" s="3"/>
      <c r="KEA37" s="3"/>
      <c r="KEB37" s="3"/>
      <c r="KEC37" s="3"/>
      <c r="KED37" s="3"/>
      <c r="KEE37" s="3"/>
      <c r="KEF37" s="3"/>
      <c r="KEG37" s="3"/>
      <c r="KEH37" s="3"/>
      <c r="KEI37" s="3"/>
      <c r="KEJ37" s="3"/>
      <c r="KEK37" s="3"/>
      <c r="KEL37" s="3"/>
      <c r="KEM37" s="3"/>
      <c r="KEN37" s="3"/>
      <c r="KEO37" s="3"/>
      <c r="KEP37" s="3"/>
      <c r="KEQ37" s="3"/>
      <c r="KER37" s="3"/>
      <c r="KES37" s="3"/>
      <c r="KET37" s="3"/>
      <c r="KEU37" s="3"/>
      <c r="KEV37" s="3"/>
      <c r="KEW37" s="3"/>
      <c r="KEX37" s="3"/>
      <c r="KEY37" s="3"/>
      <c r="KEZ37" s="3"/>
      <c r="KFA37" s="3"/>
      <c r="KFB37" s="3"/>
      <c r="KFC37" s="3"/>
      <c r="KFD37" s="3"/>
      <c r="KFE37" s="3"/>
      <c r="KFF37" s="3"/>
      <c r="KFG37" s="3"/>
      <c r="KFH37" s="3"/>
      <c r="KFI37" s="3"/>
      <c r="KFJ37" s="3"/>
      <c r="KFK37" s="3"/>
      <c r="KFL37" s="3"/>
      <c r="KFM37" s="3"/>
      <c r="KFN37" s="3"/>
      <c r="KFO37" s="3"/>
      <c r="KFP37" s="3"/>
      <c r="KFQ37" s="3"/>
      <c r="KFR37" s="3"/>
      <c r="KFS37" s="3"/>
      <c r="KFT37" s="3"/>
      <c r="KFU37" s="3"/>
      <c r="KFV37" s="3"/>
      <c r="KFW37" s="3"/>
      <c r="KFX37" s="3"/>
      <c r="KFY37" s="3"/>
      <c r="KFZ37" s="3"/>
      <c r="KGA37" s="3"/>
      <c r="KGB37" s="3"/>
      <c r="KGC37" s="3"/>
      <c r="KGD37" s="3"/>
      <c r="KGE37" s="3"/>
      <c r="KGF37" s="3"/>
      <c r="KGG37" s="3"/>
      <c r="KGH37" s="3"/>
      <c r="KGI37" s="3"/>
      <c r="KGJ37" s="3"/>
      <c r="KGK37" s="3"/>
      <c r="KGL37" s="3"/>
      <c r="KGM37" s="3"/>
      <c r="KGN37" s="3"/>
      <c r="KGO37" s="3"/>
      <c r="KGP37" s="3"/>
      <c r="KGQ37" s="3"/>
      <c r="KGR37" s="3"/>
      <c r="KGS37" s="3"/>
      <c r="KGT37" s="3"/>
      <c r="KGU37" s="3"/>
      <c r="KGV37" s="3"/>
      <c r="KGW37" s="3"/>
      <c r="KGX37" s="3"/>
      <c r="KGY37" s="3"/>
      <c r="KGZ37" s="3"/>
      <c r="KHA37" s="3"/>
      <c r="KHB37" s="3"/>
      <c r="KHC37" s="3"/>
      <c r="KHD37" s="3"/>
      <c r="KHE37" s="3"/>
      <c r="KHF37" s="3"/>
      <c r="KHG37" s="3"/>
      <c r="KHH37" s="3"/>
      <c r="KHI37" s="3"/>
      <c r="KHJ37" s="3"/>
      <c r="KHK37" s="3"/>
      <c r="KHL37" s="3"/>
      <c r="KHM37" s="3"/>
      <c r="KHN37" s="3"/>
      <c r="KHO37" s="3"/>
      <c r="KHP37" s="3"/>
      <c r="KHQ37" s="3"/>
      <c r="KHR37" s="3"/>
      <c r="KHS37" s="3"/>
      <c r="KHT37" s="3"/>
      <c r="KHU37" s="3"/>
      <c r="KHV37" s="3"/>
      <c r="KHW37" s="3"/>
      <c r="KHX37" s="3"/>
      <c r="KHY37" s="3"/>
      <c r="KHZ37" s="3"/>
      <c r="KIA37" s="3"/>
      <c r="KIB37" s="3"/>
      <c r="KIC37" s="3"/>
      <c r="KID37" s="3"/>
      <c r="KIE37" s="3"/>
      <c r="KIF37" s="3"/>
      <c r="KIG37" s="3"/>
      <c r="KIH37" s="3"/>
      <c r="KII37" s="3"/>
      <c r="KIJ37" s="3"/>
      <c r="KIK37" s="3"/>
      <c r="KIL37" s="3"/>
      <c r="KIM37" s="3"/>
      <c r="KIN37" s="3"/>
      <c r="KIO37" s="3"/>
      <c r="KIP37" s="3"/>
      <c r="KIQ37" s="3"/>
      <c r="KIR37" s="3"/>
      <c r="KIS37" s="3"/>
      <c r="KIT37" s="3"/>
      <c r="KIU37" s="3"/>
      <c r="KIV37" s="3"/>
      <c r="KIW37" s="3"/>
      <c r="KIX37" s="3"/>
      <c r="KIY37" s="3"/>
      <c r="KIZ37" s="3"/>
      <c r="KJA37" s="3"/>
      <c r="KJB37" s="3"/>
      <c r="KJC37" s="3"/>
      <c r="KJD37" s="3"/>
      <c r="KJE37" s="3"/>
      <c r="KJF37" s="3"/>
      <c r="KJG37" s="3"/>
      <c r="KJH37" s="3"/>
      <c r="KJI37" s="3"/>
      <c r="KJJ37" s="3"/>
      <c r="KJK37" s="3"/>
      <c r="KJL37" s="3"/>
      <c r="KJM37" s="3"/>
      <c r="KJN37" s="3"/>
      <c r="KJO37" s="3"/>
      <c r="KJP37" s="3"/>
      <c r="KJQ37" s="3"/>
      <c r="KJR37" s="3"/>
      <c r="KJS37" s="3"/>
      <c r="KJT37" s="3"/>
      <c r="KJU37" s="3"/>
      <c r="KJV37" s="3"/>
      <c r="KJW37" s="3"/>
      <c r="KJX37" s="3"/>
      <c r="KJY37" s="3"/>
      <c r="KJZ37" s="3"/>
      <c r="KKA37" s="3"/>
      <c r="KKB37" s="3"/>
      <c r="KKC37" s="3"/>
      <c r="KKD37" s="3"/>
      <c r="KKE37" s="3"/>
      <c r="KKF37" s="3"/>
      <c r="KKG37" s="3"/>
      <c r="KKH37" s="3"/>
      <c r="KKI37" s="3"/>
      <c r="KKJ37" s="3"/>
      <c r="KKK37" s="3"/>
      <c r="KKL37" s="3"/>
      <c r="KKM37" s="3"/>
      <c r="KKN37" s="3"/>
      <c r="KKO37" s="3"/>
      <c r="KKP37" s="3"/>
      <c r="KKQ37" s="3"/>
      <c r="KKR37" s="3"/>
      <c r="KKS37" s="3"/>
      <c r="KKT37" s="3"/>
      <c r="KKU37" s="3"/>
      <c r="KKV37" s="3"/>
      <c r="KKW37" s="3"/>
      <c r="KKX37" s="3"/>
      <c r="KKY37" s="3"/>
      <c r="KKZ37" s="3"/>
      <c r="KLA37" s="3"/>
      <c r="KLB37" s="3"/>
      <c r="KLC37" s="3"/>
      <c r="KLD37" s="3"/>
      <c r="KLE37" s="3"/>
      <c r="KLF37" s="3"/>
      <c r="KLG37" s="3"/>
      <c r="KLH37" s="3"/>
      <c r="KLI37" s="3"/>
      <c r="KLJ37" s="3"/>
      <c r="KLK37" s="3"/>
      <c r="KLL37" s="3"/>
      <c r="KLM37" s="3"/>
      <c r="KLN37" s="3"/>
      <c r="KLO37" s="3"/>
      <c r="KLP37" s="3"/>
      <c r="KLQ37" s="3"/>
      <c r="KLR37" s="3"/>
      <c r="KLS37" s="3"/>
      <c r="KLT37" s="3"/>
      <c r="KLU37" s="3"/>
      <c r="KLV37" s="3"/>
      <c r="KLW37" s="3"/>
      <c r="KLX37" s="3"/>
      <c r="KLY37" s="3"/>
      <c r="KLZ37" s="3"/>
      <c r="KMA37" s="3"/>
      <c r="KMB37" s="3"/>
      <c r="KMC37" s="3"/>
      <c r="KMD37" s="3"/>
      <c r="KME37" s="3"/>
      <c r="KMF37" s="3"/>
      <c r="KMG37" s="3"/>
      <c r="KMH37" s="3"/>
      <c r="KMI37" s="3"/>
      <c r="KMJ37" s="3"/>
      <c r="KMK37" s="3"/>
      <c r="KML37" s="3"/>
      <c r="KMM37" s="3"/>
      <c r="KMN37" s="3"/>
      <c r="KMO37" s="3"/>
      <c r="KMP37" s="3"/>
      <c r="KMQ37" s="3"/>
      <c r="KMR37" s="3"/>
      <c r="KMS37" s="3"/>
      <c r="KMT37" s="3"/>
      <c r="KMU37" s="3"/>
      <c r="KMV37" s="3"/>
      <c r="KMW37" s="3"/>
      <c r="KMX37" s="3"/>
      <c r="KMY37" s="3"/>
      <c r="KMZ37" s="3"/>
      <c r="KNA37" s="3"/>
      <c r="KNB37" s="3"/>
      <c r="KNC37" s="3"/>
      <c r="KND37" s="3"/>
      <c r="KNE37" s="3"/>
      <c r="KNF37" s="3"/>
      <c r="KNG37" s="3"/>
      <c r="KNH37" s="3"/>
      <c r="KNI37" s="3"/>
      <c r="KNJ37" s="3"/>
      <c r="KNK37" s="3"/>
      <c r="KNL37" s="3"/>
      <c r="KNM37" s="3"/>
      <c r="KNN37" s="3"/>
      <c r="KNO37" s="3"/>
      <c r="KNP37" s="3"/>
      <c r="KNQ37" s="3"/>
      <c r="KNR37" s="3"/>
      <c r="KNS37" s="3"/>
      <c r="KNT37" s="3"/>
      <c r="KNU37" s="3"/>
      <c r="KNV37" s="3"/>
      <c r="KNW37" s="3"/>
      <c r="KNX37" s="3"/>
      <c r="KNY37" s="3"/>
      <c r="KNZ37" s="3"/>
      <c r="KOA37" s="3"/>
      <c r="KOB37" s="3"/>
      <c r="KOC37" s="3"/>
      <c r="KOD37" s="3"/>
      <c r="KOE37" s="3"/>
      <c r="KOF37" s="3"/>
      <c r="KOG37" s="3"/>
      <c r="KOH37" s="3"/>
      <c r="KOI37" s="3"/>
      <c r="KOJ37" s="3"/>
      <c r="KOK37" s="3"/>
      <c r="KOL37" s="3"/>
      <c r="KOM37" s="3"/>
      <c r="KON37" s="3"/>
      <c r="KOO37" s="3"/>
      <c r="KOP37" s="3"/>
      <c r="KOQ37" s="3"/>
      <c r="KOR37" s="3"/>
      <c r="KOS37" s="3"/>
      <c r="KOT37" s="3"/>
      <c r="KOU37" s="3"/>
      <c r="KOV37" s="3"/>
      <c r="KOW37" s="3"/>
      <c r="KOX37" s="3"/>
      <c r="KOY37" s="3"/>
      <c r="KOZ37" s="3"/>
      <c r="KPA37" s="3"/>
      <c r="KPB37" s="3"/>
      <c r="KPC37" s="3"/>
      <c r="KPD37" s="3"/>
      <c r="KPE37" s="3"/>
      <c r="KPF37" s="3"/>
      <c r="KPG37" s="3"/>
      <c r="KPH37" s="3"/>
      <c r="KPI37" s="3"/>
      <c r="KPJ37" s="3"/>
      <c r="KPK37" s="3"/>
      <c r="KPL37" s="3"/>
      <c r="KPM37" s="3"/>
      <c r="KPN37" s="3"/>
      <c r="KPO37" s="3"/>
      <c r="KPP37" s="3"/>
      <c r="KPQ37" s="3"/>
      <c r="KPR37" s="3"/>
      <c r="KPS37" s="3"/>
      <c r="KPT37" s="3"/>
      <c r="KPU37" s="3"/>
      <c r="KPV37" s="3"/>
      <c r="KPW37" s="3"/>
      <c r="KPX37" s="3"/>
      <c r="KPY37" s="3"/>
      <c r="KPZ37" s="3"/>
      <c r="KQA37" s="3"/>
      <c r="KQB37" s="3"/>
      <c r="KQC37" s="3"/>
      <c r="KQD37" s="3"/>
      <c r="KQE37" s="3"/>
      <c r="KQF37" s="3"/>
      <c r="KQG37" s="3"/>
      <c r="KQH37" s="3"/>
      <c r="KQI37" s="3"/>
      <c r="KQJ37" s="3"/>
      <c r="KQK37" s="3"/>
      <c r="KQL37" s="3"/>
      <c r="KQM37" s="3"/>
      <c r="KQN37" s="3"/>
      <c r="KQO37" s="3"/>
      <c r="KQP37" s="3"/>
      <c r="KQQ37" s="3"/>
      <c r="KQR37" s="3"/>
      <c r="KQS37" s="3"/>
      <c r="KQT37" s="3"/>
      <c r="KQU37" s="3"/>
      <c r="KQV37" s="3"/>
      <c r="KQW37" s="3"/>
      <c r="KQX37" s="3"/>
      <c r="KQY37" s="3"/>
      <c r="KQZ37" s="3"/>
      <c r="KRA37" s="3"/>
      <c r="KRB37" s="3"/>
      <c r="KRC37" s="3"/>
      <c r="KRD37" s="3"/>
      <c r="KRE37" s="3"/>
      <c r="KRF37" s="3"/>
      <c r="KRG37" s="3"/>
      <c r="KRH37" s="3"/>
      <c r="KRI37" s="3"/>
      <c r="KRJ37" s="3"/>
      <c r="KRK37" s="3"/>
      <c r="KRL37" s="3"/>
      <c r="KRM37" s="3"/>
      <c r="KRN37" s="3"/>
      <c r="KRO37" s="3"/>
      <c r="KRP37" s="3"/>
      <c r="KRQ37" s="3"/>
      <c r="KRR37" s="3"/>
      <c r="KRS37" s="3"/>
      <c r="KRT37" s="3"/>
      <c r="KRU37" s="3"/>
      <c r="KRV37" s="3"/>
      <c r="KRW37" s="3"/>
      <c r="KRX37" s="3"/>
      <c r="KRY37" s="3"/>
      <c r="KRZ37" s="3"/>
      <c r="KSA37" s="3"/>
      <c r="KSB37" s="3"/>
      <c r="KSC37" s="3"/>
      <c r="KSD37" s="3"/>
      <c r="KSE37" s="3"/>
      <c r="KSF37" s="3"/>
      <c r="KSG37" s="3"/>
      <c r="KSH37" s="3"/>
      <c r="KSI37" s="3"/>
      <c r="KSJ37" s="3"/>
      <c r="KSK37" s="3"/>
      <c r="KSL37" s="3"/>
      <c r="KSM37" s="3"/>
      <c r="KSN37" s="3"/>
      <c r="KSO37" s="3"/>
      <c r="KSP37" s="3"/>
      <c r="KSQ37" s="3"/>
      <c r="KSR37" s="3"/>
      <c r="KSS37" s="3"/>
      <c r="KST37" s="3"/>
      <c r="KSU37" s="3"/>
      <c r="KSV37" s="3"/>
      <c r="KSW37" s="3"/>
      <c r="KSX37" s="3"/>
      <c r="KSY37" s="3"/>
      <c r="KSZ37" s="3"/>
      <c r="KTA37" s="3"/>
      <c r="KTB37" s="3"/>
      <c r="KTC37" s="3"/>
      <c r="KTD37" s="3"/>
      <c r="KTE37" s="3"/>
      <c r="KTF37" s="3"/>
      <c r="KTG37" s="3"/>
      <c r="KTH37" s="3"/>
      <c r="KTI37" s="3"/>
      <c r="KTJ37" s="3"/>
      <c r="KTK37" s="3"/>
      <c r="KTL37" s="3"/>
      <c r="KTM37" s="3"/>
      <c r="KTN37" s="3"/>
      <c r="KTO37" s="3"/>
      <c r="KTP37" s="3"/>
      <c r="KTQ37" s="3"/>
      <c r="KTR37" s="3"/>
      <c r="KTS37" s="3"/>
      <c r="KTT37" s="3"/>
      <c r="KTU37" s="3"/>
      <c r="KTV37" s="3"/>
      <c r="KTW37" s="3"/>
      <c r="KTX37" s="3"/>
      <c r="KTY37" s="3"/>
      <c r="KTZ37" s="3"/>
      <c r="KUA37" s="3"/>
      <c r="KUB37" s="3"/>
      <c r="KUC37" s="3"/>
      <c r="KUD37" s="3"/>
      <c r="KUE37" s="3"/>
      <c r="KUF37" s="3"/>
      <c r="KUG37" s="3"/>
      <c r="KUH37" s="3"/>
      <c r="KUI37" s="3"/>
      <c r="KUJ37" s="3"/>
      <c r="KUK37" s="3"/>
      <c r="KUL37" s="3"/>
      <c r="KUM37" s="3"/>
      <c r="KUN37" s="3"/>
      <c r="KUO37" s="3"/>
      <c r="KUP37" s="3"/>
      <c r="KUQ37" s="3"/>
      <c r="KUR37" s="3"/>
      <c r="KUS37" s="3"/>
      <c r="KUT37" s="3"/>
      <c r="KUU37" s="3"/>
      <c r="KUV37" s="3"/>
      <c r="KUW37" s="3"/>
      <c r="KUX37" s="3"/>
      <c r="KUY37" s="3"/>
      <c r="KUZ37" s="3"/>
      <c r="KVA37" s="3"/>
      <c r="KVB37" s="3"/>
      <c r="KVC37" s="3"/>
      <c r="KVD37" s="3"/>
      <c r="KVE37" s="3"/>
      <c r="KVF37" s="3"/>
      <c r="KVG37" s="3"/>
      <c r="KVH37" s="3"/>
      <c r="KVI37" s="3"/>
      <c r="KVJ37" s="3"/>
      <c r="KVK37" s="3"/>
      <c r="KVL37" s="3"/>
      <c r="KVM37" s="3"/>
      <c r="KVN37" s="3"/>
      <c r="KVO37" s="3"/>
      <c r="KVP37" s="3"/>
      <c r="KVQ37" s="3"/>
      <c r="KVR37" s="3"/>
      <c r="KVS37" s="3"/>
      <c r="KVT37" s="3"/>
      <c r="KVU37" s="3"/>
      <c r="KVV37" s="3"/>
      <c r="KVW37" s="3"/>
      <c r="KVX37" s="3"/>
      <c r="KVY37" s="3"/>
      <c r="KVZ37" s="3"/>
      <c r="KWA37" s="3"/>
      <c r="KWB37" s="3"/>
      <c r="KWC37" s="3"/>
      <c r="KWD37" s="3"/>
      <c r="KWE37" s="3"/>
      <c r="KWF37" s="3"/>
      <c r="KWG37" s="3"/>
      <c r="KWH37" s="3"/>
      <c r="KWI37" s="3"/>
      <c r="KWJ37" s="3"/>
      <c r="KWK37" s="3"/>
      <c r="KWL37" s="3"/>
      <c r="KWM37" s="3"/>
      <c r="KWN37" s="3"/>
      <c r="KWO37" s="3"/>
      <c r="KWP37" s="3"/>
      <c r="KWQ37" s="3"/>
      <c r="KWR37" s="3"/>
      <c r="KWS37" s="3"/>
      <c r="KWT37" s="3"/>
      <c r="KWU37" s="3"/>
      <c r="KWV37" s="3"/>
      <c r="KWW37" s="3"/>
      <c r="KWX37" s="3"/>
      <c r="KWY37" s="3"/>
      <c r="KWZ37" s="3"/>
      <c r="KXA37" s="3"/>
      <c r="KXB37" s="3"/>
      <c r="KXC37" s="3"/>
      <c r="KXD37" s="3"/>
      <c r="KXE37" s="3"/>
      <c r="KXF37" s="3"/>
      <c r="KXG37" s="3"/>
      <c r="KXH37" s="3"/>
      <c r="KXI37" s="3"/>
      <c r="KXJ37" s="3"/>
      <c r="KXK37" s="3"/>
      <c r="KXL37" s="3"/>
      <c r="KXM37" s="3"/>
      <c r="KXN37" s="3"/>
      <c r="KXO37" s="3"/>
      <c r="KXP37" s="3"/>
      <c r="KXQ37" s="3"/>
      <c r="KXR37" s="3"/>
      <c r="KXS37" s="3"/>
      <c r="KXT37" s="3"/>
      <c r="KXU37" s="3"/>
      <c r="KXV37" s="3"/>
      <c r="KXW37" s="3"/>
      <c r="KXX37" s="3"/>
      <c r="KXY37" s="3"/>
      <c r="KXZ37" s="3"/>
      <c r="KYA37" s="3"/>
      <c r="KYB37" s="3"/>
      <c r="KYC37" s="3"/>
      <c r="KYD37" s="3"/>
      <c r="KYE37" s="3"/>
      <c r="KYF37" s="3"/>
      <c r="KYG37" s="3"/>
      <c r="KYH37" s="3"/>
      <c r="KYI37" s="3"/>
      <c r="KYJ37" s="3"/>
      <c r="KYK37" s="3"/>
      <c r="KYL37" s="3"/>
      <c r="KYM37" s="3"/>
      <c r="KYN37" s="3"/>
      <c r="KYO37" s="3"/>
      <c r="KYP37" s="3"/>
      <c r="KYQ37" s="3"/>
      <c r="KYR37" s="3"/>
      <c r="KYS37" s="3"/>
      <c r="KYT37" s="3"/>
      <c r="KYU37" s="3"/>
      <c r="KYV37" s="3"/>
      <c r="KYW37" s="3"/>
      <c r="KYX37" s="3"/>
      <c r="KYY37" s="3"/>
      <c r="KYZ37" s="3"/>
      <c r="KZA37" s="3"/>
      <c r="KZB37" s="3"/>
      <c r="KZC37" s="3"/>
      <c r="KZD37" s="3"/>
      <c r="KZE37" s="3"/>
      <c r="KZF37" s="3"/>
      <c r="KZG37" s="3"/>
      <c r="KZH37" s="3"/>
      <c r="KZI37" s="3"/>
      <c r="KZJ37" s="3"/>
      <c r="KZK37" s="3"/>
      <c r="KZL37" s="3"/>
      <c r="KZM37" s="3"/>
      <c r="KZN37" s="3"/>
      <c r="KZO37" s="3"/>
      <c r="KZP37" s="3"/>
      <c r="KZQ37" s="3"/>
      <c r="KZR37" s="3"/>
      <c r="KZS37" s="3"/>
      <c r="KZT37" s="3"/>
      <c r="KZU37" s="3"/>
      <c r="KZV37" s="3"/>
      <c r="KZW37" s="3"/>
      <c r="KZX37" s="3"/>
      <c r="KZY37" s="3"/>
      <c r="KZZ37" s="3"/>
      <c r="LAA37" s="3"/>
      <c r="LAB37" s="3"/>
      <c r="LAC37" s="3"/>
      <c r="LAD37" s="3"/>
      <c r="LAE37" s="3"/>
      <c r="LAF37" s="3"/>
      <c r="LAG37" s="3"/>
      <c r="LAH37" s="3"/>
      <c r="LAI37" s="3"/>
      <c r="LAJ37" s="3"/>
      <c r="LAK37" s="3"/>
      <c r="LAL37" s="3"/>
      <c r="LAM37" s="3"/>
      <c r="LAN37" s="3"/>
      <c r="LAO37" s="3"/>
      <c r="LAP37" s="3"/>
      <c r="LAQ37" s="3"/>
      <c r="LAR37" s="3"/>
      <c r="LAS37" s="3"/>
      <c r="LAT37" s="3"/>
      <c r="LAU37" s="3"/>
      <c r="LAV37" s="3"/>
      <c r="LAW37" s="3"/>
      <c r="LAX37" s="3"/>
      <c r="LAY37" s="3"/>
      <c r="LAZ37" s="3"/>
      <c r="LBA37" s="3"/>
      <c r="LBB37" s="3"/>
      <c r="LBC37" s="3"/>
      <c r="LBD37" s="3"/>
      <c r="LBE37" s="3"/>
      <c r="LBF37" s="3"/>
      <c r="LBG37" s="3"/>
      <c r="LBH37" s="3"/>
      <c r="LBI37" s="3"/>
      <c r="LBJ37" s="3"/>
      <c r="LBK37" s="3"/>
      <c r="LBL37" s="3"/>
      <c r="LBM37" s="3"/>
      <c r="LBN37" s="3"/>
      <c r="LBO37" s="3"/>
      <c r="LBP37" s="3"/>
      <c r="LBQ37" s="3"/>
      <c r="LBR37" s="3"/>
      <c r="LBS37" s="3"/>
      <c r="LBT37" s="3"/>
      <c r="LBU37" s="3"/>
      <c r="LBV37" s="3"/>
      <c r="LBW37" s="3"/>
      <c r="LBX37" s="3"/>
      <c r="LBY37" s="3"/>
      <c r="LBZ37" s="3"/>
      <c r="LCA37" s="3"/>
      <c r="LCB37" s="3"/>
      <c r="LCC37" s="3"/>
      <c r="LCD37" s="3"/>
      <c r="LCE37" s="3"/>
      <c r="LCF37" s="3"/>
      <c r="LCG37" s="3"/>
      <c r="LCH37" s="3"/>
      <c r="LCI37" s="3"/>
      <c r="LCJ37" s="3"/>
      <c r="LCK37" s="3"/>
      <c r="LCL37" s="3"/>
      <c r="LCM37" s="3"/>
      <c r="LCN37" s="3"/>
      <c r="LCO37" s="3"/>
      <c r="LCP37" s="3"/>
      <c r="LCQ37" s="3"/>
      <c r="LCR37" s="3"/>
      <c r="LCS37" s="3"/>
      <c r="LCT37" s="3"/>
      <c r="LCU37" s="3"/>
      <c r="LCV37" s="3"/>
      <c r="LCW37" s="3"/>
      <c r="LCX37" s="3"/>
      <c r="LCY37" s="3"/>
      <c r="LCZ37" s="3"/>
      <c r="LDA37" s="3"/>
      <c r="LDB37" s="3"/>
      <c r="LDC37" s="3"/>
      <c r="LDD37" s="3"/>
      <c r="LDE37" s="3"/>
      <c r="LDF37" s="3"/>
      <c r="LDG37" s="3"/>
      <c r="LDH37" s="3"/>
      <c r="LDI37" s="3"/>
      <c r="LDJ37" s="3"/>
      <c r="LDK37" s="3"/>
      <c r="LDL37" s="3"/>
      <c r="LDM37" s="3"/>
      <c r="LDN37" s="3"/>
      <c r="LDO37" s="3"/>
      <c r="LDP37" s="3"/>
      <c r="LDQ37" s="3"/>
      <c r="LDR37" s="3"/>
      <c r="LDS37" s="3"/>
      <c r="LDT37" s="3"/>
      <c r="LDU37" s="3"/>
      <c r="LDV37" s="3"/>
      <c r="LDW37" s="3"/>
      <c r="LDX37" s="3"/>
      <c r="LDY37" s="3"/>
      <c r="LDZ37" s="3"/>
      <c r="LEA37" s="3"/>
      <c r="LEB37" s="3"/>
      <c r="LEC37" s="3"/>
      <c r="LED37" s="3"/>
      <c r="LEE37" s="3"/>
      <c r="LEF37" s="3"/>
      <c r="LEG37" s="3"/>
      <c r="LEH37" s="3"/>
      <c r="LEI37" s="3"/>
      <c r="LEJ37" s="3"/>
      <c r="LEK37" s="3"/>
      <c r="LEL37" s="3"/>
      <c r="LEM37" s="3"/>
      <c r="LEN37" s="3"/>
      <c r="LEO37" s="3"/>
      <c r="LEP37" s="3"/>
      <c r="LEQ37" s="3"/>
      <c r="LER37" s="3"/>
      <c r="LES37" s="3"/>
      <c r="LET37" s="3"/>
      <c r="LEU37" s="3"/>
      <c r="LEV37" s="3"/>
      <c r="LEW37" s="3"/>
      <c r="LEX37" s="3"/>
      <c r="LEY37" s="3"/>
      <c r="LEZ37" s="3"/>
      <c r="LFA37" s="3"/>
      <c r="LFB37" s="3"/>
      <c r="LFC37" s="3"/>
      <c r="LFD37" s="3"/>
      <c r="LFE37" s="3"/>
      <c r="LFF37" s="3"/>
      <c r="LFG37" s="3"/>
      <c r="LFH37" s="3"/>
      <c r="LFI37" s="3"/>
      <c r="LFJ37" s="3"/>
      <c r="LFK37" s="3"/>
      <c r="LFL37" s="3"/>
      <c r="LFM37" s="3"/>
      <c r="LFN37" s="3"/>
      <c r="LFO37" s="3"/>
      <c r="LFP37" s="3"/>
      <c r="LFQ37" s="3"/>
      <c r="LFR37" s="3"/>
      <c r="LFS37" s="3"/>
      <c r="LFT37" s="3"/>
      <c r="LFU37" s="3"/>
      <c r="LFV37" s="3"/>
      <c r="LFW37" s="3"/>
      <c r="LFX37" s="3"/>
      <c r="LFY37" s="3"/>
      <c r="LFZ37" s="3"/>
      <c r="LGA37" s="3"/>
      <c r="LGB37" s="3"/>
      <c r="LGC37" s="3"/>
      <c r="LGD37" s="3"/>
      <c r="LGE37" s="3"/>
      <c r="LGF37" s="3"/>
      <c r="LGG37" s="3"/>
      <c r="LGH37" s="3"/>
      <c r="LGI37" s="3"/>
      <c r="LGJ37" s="3"/>
      <c r="LGK37" s="3"/>
      <c r="LGL37" s="3"/>
      <c r="LGM37" s="3"/>
      <c r="LGN37" s="3"/>
      <c r="LGO37" s="3"/>
      <c r="LGP37" s="3"/>
      <c r="LGQ37" s="3"/>
      <c r="LGR37" s="3"/>
      <c r="LGS37" s="3"/>
      <c r="LGT37" s="3"/>
      <c r="LGU37" s="3"/>
      <c r="LGV37" s="3"/>
      <c r="LGW37" s="3"/>
      <c r="LGX37" s="3"/>
      <c r="LGY37" s="3"/>
      <c r="LGZ37" s="3"/>
      <c r="LHA37" s="3"/>
      <c r="LHB37" s="3"/>
      <c r="LHC37" s="3"/>
      <c r="LHD37" s="3"/>
      <c r="LHE37" s="3"/>
      <c r="LHF37" s="3"/>
      <c r="LHG37" s="3"/>
      <c r="LHH37" s="3"/>
      <c r="LHI37" s="3"/>
      <c r="LHJ37" s="3"/>
      <c r="LHK37" s="3"/>
      <c r="LHL37" s="3"/>
      <c r="LHM37" s="3"/>
      <c r="LHN37" s="3"/>
      <c r="LHO37" s="3"/>
      <c r="LHP37" s="3"/>
      <c r="LHQ37" s="3"/>
      <c r="LHR37" s="3"/>
      <c r="LHS37" s="3"/>
      <c r="LHT37" s="3"/>
      <c r="LHU37" s="3"/>
      <c r="LHV37" s="3"/>
      <c r="LHW37" s="3"/>
      <c r="LHX37" s="3"/>
      <c r="LHY37" s="3"/>
      <c r="LHZ37" s="3"/>
      <c r="LIA37" s="3"/>
      <c r="LIB37" s="3"/>
      <c r="LIC37" s="3"/>
      <c r="LID37" s="3"/>
      <c r="LIE37" s="3"/>
      <c r="LIF37" s="3"/>
      <c r="LIG37" s="3"/>
      <c r="LIH37" s="3"/>
      <c r="LII37" s="3"/>
      <c r="LIJ37" s="3"/>
      <c r="LIK37" s="3"/>
      <c r="LIL37" s="3"/>
      <c r="LIM37" s="3"/>
      <c r="LIN37" s="3"/>
      <c r="LIO37" s="3"/>
      <c r="LIP37" s="3"/>
      <c r="LIQ37" s="3"/>
      <c r="LIR37" s="3"/>
      <c r="LIS37" s="3"/>
      <c r="LIT37" s="3"/>
      <c r="LIU37" s="3"/>
      <c r="LIV37" s="3"/>
      <c r="LIW37" s="3"/>
      <c r="LIX37" s="3"/>
      <c r="LIY37" s="3"/>
      <c r="LIZ37" s="3"/>
      <c r="LJA37" s="3"/>
      <c r="LJB37" s="3"/>
      <c r="LJC37" s="3"/>
      <c r="LJD37" s="3"/>
      <c r="LJE37" s="3"/>
      <c r="LJF37" s="3"/>
      <c r="LJG37" s="3"/>
      <c r="LJH37" s="3"/>
      <c r="LJI37" s="3"/>
      <c r="LJJ37" s="3"/>
      <c r="LJK37" s="3"/>
      <c r="LJL37" s="3"/>
      <c r="LJM37" s="3"/>
      <c r="LJN37" s="3"/>
      <c r="LJO37" s="3"/>
      <c r="LJP37" s="3"/>
      <c r="LJQ37" s="3"/>
      <c r="LJR37" s="3"/>
      <c r="LJS37" s="3"/>
      <c r="LJT37" s="3"/>
      <c r="LJU37" s="3"/>
      <c r="LJV37" s="3"/>
      <c r="LJW37" s="3"/>
      <c r="LJX37" s="3"/>
      <c r="LJY37" s="3"/>
      <c r="LJZ37" s="3"/>
      <c r="LKA37" s="3"/>
      <c r="LKB37" s="3"/>
      <c r="LKC37" s="3"/>
      <c r="LKD37" s="3"/>
      <c r="LKE37" s="3"/>
      <c r="LKF37" s="3"/>
      <c r="LKG37" s="3"/>
      <c r="LKH37" s="3"/>
      <c r="LKI37" s="3"/>
      <c r="LKJ37" s="3"/>
      <c r="LKK37" s="3"/>
      <c r="LKL37" s="3"/>
      <c r="LKM37" s="3"/>
      <c r="LKN37" s="3"/>
      <c r="LKO37" s="3"/>
      <c r="LKP37" s="3"/>
      <c r="LKQ37" s="3"/>
      <c r="LKR37" s="3"/>
      <c r="LKS37" s="3"/>
      <c r="LKT37" s="3"/>
      <c r="LKU37" s="3"/>
      <c r="LKV37" s="3"/>
      <c r="LKW37" s="3"/>
      <c r="LKX37" s="3"/>
      <c r="LKY37" s="3"/>
      <c r="LKZ37" s="3"/>
      <c r="LLA37" s="3"/>
      <c r="LLB37" s="3"/>
      <c r="LLC37" s="3"/>
      <c r="LLD37" s="3"/>
      <c r="LLE37" s="3"/>
      <c r="LLF37" s="3"/>
      <c r="LLG37" s="3"/>
      <c r="LLH37" s="3"/>
      <c r="LLI37" s="3"/>
      <c r="LLJ37" s="3"/>
      <c r="LLK37" s="3"/>
      <c r="LLL37" s="3"/>
      <c r="LLM37" s="3"/>
      <c r="LLN37" s="3"/>
      <c r="LLO37" s="3"/>
      <c r="LLP37" s="3"/>
      <c r="LLQ37" s="3"/>
      <c r="LLR37" s="3"/>
      <c r="LLS37" s="3"/>
      <c r="LLT37" s="3"/>
      <c r="LLU37" s="3"/>
      <c r="LLV37" s="3"/>
      <c r="LLW37" s="3"/>
      <c r="LLX37" s="3"/>
      <c r="LLY37" s="3"/>
      <c r="LLZ37" s="3"/>
      <c r="LMA37" s="3"/>
      <c r="LMB37" s="3"/>
      <c r="LMC37" s="3"/>
      <c r="LMD37" s="3"/>
      <c r="LME37" s="3"/>
      <c r="LMF37" s="3"/>
      <c r="LMG37" s="3"/>
      <c r="LMH37" s="3"/>
      <c r="LMI37" s="3"/>
      <c r="LMJ37" s="3"/>
      <c r="LMK37" s="3"/>
      <c r="LML37" s="3"/>
      <c r="LMM37" s="3"/>
      <c r="LMN37" s="3"/>
      <c r="LMO37" s="3"/>
      <c r="LMP37" s="3"/>
      <c r="LMQ37" s="3"/>
      <c r="LMR37" s="3"/>
      <c r="LMS37" s="3"/>
      <c r="LMT37" s="3"/>
      <c r="LMU37" s="3"/>
      <c r="LMV37" s="3"/>
      <c r="LMW37" s="3"/>
      <c r="LMX37" s="3"/>
      <c r="LMY37" s="3"/>
      <c r="LMZ37" s="3"/>
      <c r="LNA37" s="3"/>
      <c r="LNB37" s="3"/>
      <c r="LNC37" s="3"/>
      <c r="LND37" s="3"/>
      <c r="LNE37" s="3"/>
      <c r="LNF37" s="3"/>
      <c r="LNG37" s="3"/>
      <c r="LNH37" s="3"/>
      <c r="LNI37" s="3"/>
      <c r="LNJ37" s="3"/>
      <c r="LNK37" s="3"/>
      <c r="LNL37" s="3"/>
      <c r="LNM37" s="3"/>
      <c r="LNN37" s="3"/>
      <c r="LNO37" s="3"/>
      <c r="LNP37" s="3"/>
      <c r="LNQ37" s="3"/>
      <c r="LNR37" s="3"/>
      <c r="LNS37" s="3"/>
      <c r="LNT37" s="3"/>
      <c r="LNU37" s="3"/>
      <c r="LNV37" s="3"/>
      <c r="LNW37" s="3"/>
      <c r="LNX37" s="3"/>
      <c r="LNY37" s="3"/>
      <c r="LNZ37" s="3"/>
      <c r="LOA37" s="3"/>
      <c r="LOB37" s="3"/>
      <c r="LOC37" s="3"/>
      <c r="LOD37" s="3"/>
      <c r="LOE37" s="3"/>
      <c r="LOF37" s="3"/>
      <c r="LOG37" s="3"/>
      <c r="LOH37" s="3"/>
      <c r="LOI37" s="3"/>
      <c r="LOJ37" s="3"/>
      <c r="LOK37" s="3"/>
      <c r="LOL37" s="3"/>
      <c r="LOM37" s="3"/>
      <c r="LON37" s="3"/>
      <c r="LOO37" s="3"/>
      <c r="LOP37" s="3"/>
      <c r="LOQ37" s="3"/>
      <c r="LOR37" s="3"/>
      <c r="LOS37" s="3"/>
      <c r="LOT37" s="3"/>
      <c r="LOU37" s="3"/>
      <c r="LOV37" s="3"/>
      <c r="LOW37" s="3"/>
      <c r="LOX37" s="3"/>
      <c r="LOY37" s="3"/>
      <c r="LOZ37" s="3"/>
      <c r="LPA37" s="3"/>
      <c r="LPB37" s="3"/>
      <c r="LPC37" s="3"/>
      <c r="LPD37" s="3"/>
      <c r="LPE37" s="3"/>
      <c r="LPF37" s="3"/>
      <c r="LPG37" s="3"/>
      <c r="LPH37" s="3"/>
      <c r="LPI37" s="3"/>
      <c r="LPJ37" s="3"/>
      <c r="LPK37" s="3"/>
      <c r="LPL37" s="3"/>
      <c r="LPM37" s="3"/>
      <c r="LPN37" s="3"/>
      <c r="LPO37" s="3"/>
      <c r="LPP37" s="3"/>
      <c r="LPQ37" s="3"/>
      <c r="LPR37" s="3"/>
      <c r="LPS37" s="3"/>
      <c r="LPT37" s="3"/>
      <c r="LPU37" s="3"/>
      <c r="LPV37" s="3"/>
      <c r="LPW37" s="3"/>
      <c r="LPX37" s="3"/>
      <c r="LPY37" s="3"/>
      <c r="LPZ37" s="3"/>
      <c r="LQA37" s="3"/>
      <c r="LQB37" s="3"/>
      <c r="LQC37" s="3"/>
      <c r="LQD37" s="3"/>
      <c r="LQE37" s="3"/>
      <c r="LQF37" s="3"/>
      <c r="LQG37" s="3"/>
      <c r="LQH37" s="3"/>
      <c r="LQI37" s="3"/>
      <c r="LQJ37" s="3"/>
      <c r="LQK37" s="3"/>
      <c r="LQL37" s="3"/>
      <c r="LQM37" s="3"/>
      <c r="LQN37" s="3"/>
      <c r="LQO37" s="3"/>
      <c r="LQP37" s="3"/>
      <c r="LQQ37" s="3"/>
      <c r="LQR37" s="3"/>
      <c r="LQS37" s="3"/>
      <c r="LQT37" s="3"/>
      <c r="LQU37" s="3"/>
      <c r="LQV37" s="3"/>
      <c r="LQW37" s="3"/>
      <c r="LQX37" s="3"/>
      <c r="LQY37" s="3"/>
      <c r="LQZ37" s="3"/>
      <c r="LRA37" s="3"/>
      <c r="LRB37" s="3"/>
      <c r="LRC37" s="3"/>
      <c r="LRD37" s="3"/>
      <c r="LRE37" s="3"/>
      <c r="LRF37" s="3"/>
      <c r="LRG37" s="3"/>
      <c r="LRH37" s="3"/>
      <c r="LRI37" s="3"/>
      <c r="LRJ37" s="3"/>
      <c r="LRK37" s="3"/>
      <c r="LRL37" s="3"/>
      <c r="LRM37" s="3"/>
      <c r="LRN37" s="3"/>
      <c r="LRO37" s="3"/>
      <c r="LRP37" s="3"/>
      <c r="LRQ37" s="3"/>
      <c r="LRR37" s="3"/>
      <c r="LRS37" s="3"/>
      <c r="LRT37" s="3"/>
      <c r="LRU37" s="3"/>
      <c r="LRV37" s="3"/>
      <c r="LRW37" s="3"/>
      <c r="LRX37" s="3"/>
      <c r="LRY37" s="3"/>
      <c r="LRZ37" s="3"/>
      <c r="LSA37" s="3"/>
      <c r="LSB37" s="3"/>
      <c r="LSC37" s="3"/>
      <c r="LSD37" s="3"/>
      <c r="LSE37" s="3"/>
      <c r="LSF37" s="3"/>
      <c r="LSG37" s="3"/>
      <c r="LSH37" s="3"/>
      <c r="LSI37" s="3"/>
      <c r="LSJ37" s="3"/>
      <c r="LSK37" s="3"/>
      <c r="LSL37" s="3"/>
      <c r="LSM37" s="3"/>
      <c r="LSN37" s="3"/>
      <c r="LSO37" s="3"/>
      <c r="LSP37" s="3"/>
      <c r="LSQ37" s="3"/>
      <c r="LSR37" s="3"/>
      <c r="LSS37" s="3"/>
      <c r="LST37" s="3"/>
      <c r="LSU37" s="3"/>
      <c r="LSV37" s="3"/>
      <c r="LSW37" s="3"/>
      <c r="LSX37" s="3"/>
      <c r="LSY37" s="3"/>
      <c r="LSZ37" s="3"/>
      <c r="LTA37" s="3"/>
      <c r="LTB37" s="3"/>
      <c r="LTC37" s="3"/>
      <c r="LTD37" s="3"/>
      <c r="LTE37" s="3"/>
      <c r="LTF37" s="3"/>
      <c r="LTG37" s="3"/>
      <c r="LTH37" s="3"/>
      <c r="LTI37" s="3"/>
      <c r="LTJ37" s="3"/>
      <c r="LTK37" s="3"/>
      <c r="LTL37" s="3"/>
      <c r="LTM37" s="3"/>
      <c r="LTN37" s="3"/>
      <c r="LTO37" s="3"/>
      <c r="LTP37" s="3"/>
      <c r="LTQ37" s="3"/>
      <c r="LTR37" s="3"/>
      <c r="LTS37" s="3"/>
      <c r="LTT37" s="3"/>
      <c r="LTU37" s="3"/>
      <c r="LTV37" s="3"/>
      <c r="LTW37" s="3"/>
      <c r="LTX37" s="3"/>
      <c r="LTY37" s="3"/>
      <c r="LTZ37" s="3"/>
      <c r="LUA37" s="3"/>
      <c r="LUB37" s="3"/>
      <c r="LUC37" s="3"/>
      <c r="LUD37" s="3"/>
      <c r="LUE37" s="3"/>
      <c r="LUF37" s="3"/>
      <c r="LUG37" s="3"/>
      <c r="LUH37" s="3"/>
      <c r="LUI37" s="3"/>
      <c r="LUJ37" s="3"/>
      <c r="LUK37" s="3"/>
      <c r="LUL37" s="3"/>
      <c r="LUM37" s="3"/>
      <c r="LUN37" s="3"/>
      <c r="LUO37" s="3"/>
      <c r="LUP37" s="3"/>
      <c r="LUQ37" s="3"/>
      <c r="LUR37" s="3"/>
      <c r="LUS37" s="3"/>
      <c r="LUT37" s="3"/>
      <c r="LUU37" s="3"/>
      <c r="LUV37" s="3"/>
      <c r="LUW37" s="3"/>
      <c r="LUX37" s="3"/>
      <c r="LUY37" s="3"/>
      <c r="LUZ37" s="3"/>
      <c r="LVA37" s="3"/>
      <c r="LVB37" s="3"/>
      <c r="LVC37" s="3"/>
      <c r="LVD37" s="3"/>
      <c r="LVE37" s="3"/>
      <c r="LVF37" s="3"/>
      <c r="LVG37" s="3"/>
      <c r="LVH37" s="3"/>
      <c r="LVI37" s="3"/>
      <c r="LVJ37" s="3"/>
      <c r="LVK37" s="3"/>
      <c r="LVL37" s="3"/>
      <c r="LVM37" s="3"/>
      <c r="LVN37" s="3"/>
      <c r="LVO37" s="3"/>
      <c r="LVP37" s="3"/>
      <c r="LVQ37" s="3"/>
      <c r="LVR37" s="3"/>
      <c r="LVS37" s="3"/>
      <c r="LVT37" s="3"/>
      <c r="LVU37" s="3"/>
      <c r="LVV37" s="3"/>
      <c r="LVW37" s="3"/>
      <c r="LVX37" s="3"/>
      <c r="LVY37" s="3"/>
      <c r="LVZ37" s="3"/>
      <c r="LWA37" s="3"/>
      <c r="LWB37" s="3"/>
      <c r="LWC37" s="3"/>
      <c r="LWD37" s="3"/>
      <c r="LWE37" s="3"/>
      <c r="LWF37" s="3"/>
      <c r="LWG37" s="3"/>
      <c r="LWH37" s="3"/>
      <c r="LWI37" s="3"/>
      <c r="LWJ37" s="3"/>
      <c r="LWK37" s="3"/>
      <c r="LWL37" s="3"/>
      <c r="LWM37" s="3"/>
      <c r="LWN37" s="3"/>
      <c r="LWO37" s="3"/>
      <c r="LWP37" s="3"/>
      <c r="LWQ37" s="3"/>
      <c r="LWR37" s="3"/>
      <c r="LWS37" s="3"/>
      <c r="LWT37" s="3"/>
      <c r="LWU37" s="3"/>
      <c r="LWV37" s="3"/>
      <c r="LWW37" s="3"/>
      <c r="LWX37" s="3"/>
      <c r="LWY37" s="3"/>
      <c r="LWZ37" s="3"/>
      <c r="LXA37" s="3"/>
      <c r="LXB37" s="3"/>
      <c r="LXC37" s="3"/>
      <c r="LXD37" s="3"/>
      <c r="LXE37" s="3"/>
      <c r="LXF37" s="3"/>
      <c r="LXG37" s="3"/>
      <c r="LXH37" s="3"/>
      <c r="LXI37" s="3"/>
      <c r="LXJ37" s="3"/>
      <c r="LXK37" s="3"/>
      <c r="LXL37" s="3"/>
      <c r="LXM37" s="3"/>
      <c r="LXN37" s="3"/>
      <c r="LXO37" s="3"/>
      <c r="LXP37" s="3"/>
      <c r="LXQ37" s="3"/>
      <c r="LXR37" s="3"/>
      <c r="LXS37" s="3"/>
      <c r="LXT37" s="3"/>
      <c r="LXU37" s="3"/>
      <c r="LXV37" s="3"/>
      <c r="LXW37" s="3"/>
      <c r="LXX37" s="3"/>
      <c r="LXY37" s="3"/>
      <c r="LXZ37" s="3"/>
      <c r="LYA37" s="3"/>
      <c r="LYB37" s="3"/>
      <c r="LYC37" s="3"/>
      <c r="LYD37" s="3"/>
      <c r="LYE37" s="3"/>
      <c r="LYF37" s="3"/>
      <c r="LYG37" s="3"/>
      <c r="LYH37" s="3"/>
      <c r="LYI37" s="3"/>
      <c r="LYJ37" s="3"/>
      <c r="LYK37" s="3"/>
      <c r="LYL37" s="3"/>
      <c r="LYM37" s="3"/>
      <c r="LYN37" s="3"/>
      <c r="LYO37" s="3"/>
      <c r="LYP37" s="3"/>
      <c r="LYQ37" s="3"/>
      <c r="LYR37" s="3"/>
      <c r="LYS37" s="3"/>
      <c r="LYT37" s="3"/>
      <c r="LYU37" s="3"/>
      <c r="LYV37" s="3"/>
      <c r="LYW37" s="3"/>
      <c r="LYX37" s="3"/>
      <c r="LYY37" s="3"/>
      <c r="LYZ37" s="3"/>
      <c r="LZA37" s="3"/>
      <c r="LZB37" s="3"/>
      <c r="LZC37" s="3"/>
      <c r="LZD37" s="3"/>
      <c r="LZE37" s="3"/>
      <c r="LZF37" s="3"/>
      <c r="LZG37" s="3"/>
      <c r="LZH37" s="3"/>
      <c r="LZI37" s="3"/>
      <c r="LZJ37" s="3"/>
      <c r="LZK37" s="3"/>
      <c r="LZL37" s="3"/>
      <c r="LZM37" s="3"/>
      <c r="LZN37" s="3"/>
      <c r="LZO37" s="3"/>
      <c r="LZP37" s="3"/>
      <c r="LZQ37" s="3"/>
      <c r="LZR37" s="3"/>
      <c r="LZS37" s="3"/>
      <c r="LZT37" s="3"/>
      <c r="LZU37" s="3"/>
      <c r="LZV37" s="3"/>
      <c r="LZW37" s="3"/>
      <c r="LZX37" s="3"/>
      <c r="LZY37" s="3"/>
      <c r="LZZ37" s="3"/>
      <c r="MAA37" s="3"/>
      <c r="MAB37" s="3"/>
      <c r="MAC37" s="3"/>
      <c r="MAD37" s="3"/>
      <c r="MAE37" s="3"/>
      <c r="MAF37" s="3"/>
      <c r="MAG37" s="3"/>
      <c r="MAH37" s="3"/>
      <c r="MAI37" s="3"/>
      <c r="MAJ37" s="3"/>
      <c r="MAK37" s="3"/>
      <c r="MAL37" s="3"/>
      <c r="MAM37" s="3"/>
      <c r="MAN37" s="3"/>
      <c r="MAO37" s="3"/>
      <c r="MAP37" s="3"/>
      <c r="MAQ37" s="3"/>
      <c r="MAR37" s="3"/>
      <c r="MAS37" s="3"/>
      <c r="MAT37" s="3"/>
      <c r="MAU37" s="3"/>
      <c r="MAV37" s="3"/>
      <c r="MAW37" s="3"/>
      <c r="MAX37" s="3"/>
      <c r="MAY37" s="3"/>
      <c r="MAZ37" s="3"/>
      <c r="MBA37" s="3"/>
      <c r="MBB37" s="3"/>
      <c r="MBC37" s="3"/>
      <c r="MBD37" s="3"/>
      <c r="MBE37" s="3"/>
      <c r="MBF37" s="3"/>
      <c r="MBG37" s="3"/>
      <c r="MBH37" s="3"/>
      <c r="MBI37" s="3"/>
      <c r="MBJ37" s="3"/>
      <c r="MBK37" s="3"/>
      <c r="MBL37" s="3"/>
      <c r="MBM37" s="3"/>
      <c r="MBN37" s="3"/>
      <c r="MBO37" s="3"/>
      <c r="MBP37" s="3"/>
      <c r="MBQ37" s="3"/>
      <c r="MBR37" s="3"/>
      <c r="MBS37" s="3"/>
      <c r="MBT37" s="3"/>
      <c r="MBU37" s="3"/>
      <c r="MBV37" s="3"/>
      <c r="MBW37" s="3"/>
      <c r="MBX37" s="3"/>
      <c r="MBY37" s="3"/>
      <c r="MBZ37" s="3"/>
      <c r="MCA37" s="3"/>
      <c r="MCB37" s="3"/>
      <c r="MCC37" s="3"/>
      <c r="MCD37" s="3"/>
      <c r="MCE37" s="3"/>
      <c r="MCF37" s="3"/>
      <c r="MCG37" s="3"/>
      <c r="MCH37" s="3"/>
      <c r="MCI37" s="3"/>
      <c r="MCJ37" s="3"/>
      <c r="MCK37" s="3"/>
      <c r="MCL37" s="3"/>
      <c r="MCM37" s="3"/>
      <c r="MCN37" s="3"/>
      <c r="MCO37" s="3"/>
      <c r="MCP37" s="3"/>
      <c r="MCQ37" s="3"/>
      <c r="MCR37" s="3"/>
      <c r="MCS37" s="3"/>
      <c r="MCT37" s="3"/>
      <c r="MCU37" s="3"/>
      <c r="MCV37" s="3"/>
      <c r="MCW37" s="3"/>
      <c r="MCX37" s="3"/>
      <c r="MCY37" s="3"/>
      <c r="MCZ37" s="3"/>
      <c r="MDA37" s="3"/>
      <c r="MDB37" s="3"/>
      <c r="MDC37" s="3"/>
      <c r="MDD37" s="3"/>
      <c r="MDE37" s="3"/>
      <c r="MDF37" s="3"/>
      <c r="MDG37" s="3"/>
      <c r="MDH37" s="3"/>
      <c r="MDI37" s="3"/>
      <c r="MDJ37" s="3"/>
      <c r="MDK37" s="3"/>
      <c r="MDL37" s="3"/>
      <c r="MDM37" s="3"/>
      <c r="MDN37" s="3"/>
      <c r="MDO37" s="3"/>
      <c r="MDP37" s="3"/>
      <c r="MDQ37" s="3"/>
      <c r="MDR37" s="3"/>
      <c r="MDS37" s="3"/>
      <c r="MDT37" s="3"/>
      <c r="MDU37" s="3"/>
      <c r="MDV37" s="3"/>
      <c r="MDW37" s="3"/>
      <c r="MDX37" s="3"/>
      <c r="MDY37" s="3"/>
      <c r="MDZ37" s="3"/>
      <c r="MEA37" s="3"/>
      <c r="MEB37" s="3"/>
      <c r="MEC37" s="3"/>
      <c r="MED37" s="3"/>
      <c r="MEE37" s="3"/>
      <c r="MEF37" s="3"/>
      <c r="MEG37" s="3"/>
      <c r="MEH37" s="3"/>
      <c r="MEI37" s="3"/>
      <c r="MEJ37" s="3"/>
      <c r="MEK37" s="3"/>
      <c r="MEL37" s="3"/>
      <c r="MEM37" s="3"/>
      <c r="MEN37" s="3"/>
      <c r="MEO37" s="3"/>
      <c r="MEP37" s="3"/>
      <c r="MEQ37" s="3"/>
      <c r="MER37" s="3"/>
      <c r="MES37" s="3"/>
      <c r="MET37" s="3"/>
      <c r="MEU37" s="3"/>
      <c r="MEV37" s="3"/>
      <c r="MEW37" s="3"/>
      <c r="MEX37" s="3"/>
      <c r="MEY37" s="3"/>
      <c r="MEZ37" s="3"/>
      <c r="MFA37" s="3"/>
      <c r="MFB37" s="3"/>
      <c r="MFC37" s="3"/>
      <c r="MFD37" s="3"/>
      <c r="MFE37" s="3"/>
      <c r="MFF37" s="3"/>
      <c r="MFG37" s="3"/>
      <c r="MFH37" s="3"/>
      <c r="MFI37" s="3"/>
      <c r="MFJ37" s="3"/>
      <c r="MFK37" s="3"/>
      <c r="MFL37" s="3"/>
      <c r="MFM37" s="3"/>
      <c r="MFN37" s="3"/>
      <c r="MFO37" s="3"/>
      <c r="MFP37" s="3"/>
      <c r="MFQ37" s="3"/>
      <c r="MFR37" s="3"/>
      <c r="MFS37" s="3"/>
      <c r="MFT37" s="3"/>
      <c r="MFU37" s="3"/>
      <c r="MFV37" s="3"/>
      <c r="MFW37" s="3"/>
      <c r="MFX37" s="3"/>
      <c r="MFY37" s="3"/>
      <c r="MFZ37" s="3"/>
      <c r="MGA37" s="3"/>
      <c r="MGB37" s="3"/>
      <c r="MGC37" s="3"/>
      <c r="MGD37" s="3"/>
      <c r="MGE37" s="3"/>
      <c r="MGF37" s="3"/>
      <c r="MGG37" s="3"/>
      <c r="MGH37" s="3"/>
      <c r="MGI37" s="3"/>
      <c r="MGJ37" s="3"/>
      <c r="MGK37" s="3"/>
      <c r="MGL37" s="3"/>
      <c r="MGM37" s="3"/>
      <c r="MGN37" s="3"/>
      <c r="MGO37" s="3"/>
      <c r="MGP37" s="3"/>
      <c r="MGQ37" s="3"/>
      <c r="MGR37" s="3"/>
      <c r="MGS37" s="3"/>
      <c r="MGT37" s="3"/>
      <c r="MGU37" s="3"/>
      <c r="MGV37" s="3"/>
      <c r="MGW37" s="3"/>
      <c r="MGX37" s="3"/>
      <c r="MGY37" s="3"/>
      <c r="MGZ37" s="3"/>
      <c r="MHA37" s="3"/>
      <c r="MHB37" s="3"/>
      <c r="MHC37" s="3"/>
      <c r="MHD37" s="3"/>
      <c r="MHE37" s="3"/>
      <c r="MHF37" s="3"/>
      <c r="MHG37" s="3"/>
      <c r="MHH37" s="3"/>
      <c r="MHI37" s="3"/>
      <c r="MHJ37" s="3"/>
      <c r="MHK37" s="3"/>
      <c r="MHL37" s="3"/>
      <c r="MHM37" s="3"/>
      <c r="MHN37" s="3"/>
      <c r="MHO37" s="3"/>
      <c r="MHP37" s="3"/>
      <c r="MHQ37" s="3"/>
      <c r="MHR37" s="3"/>
      <c r="MHS37" s="3"/>
      <c r="MHT37" s="3"/>
      <c r="MHU37" s="3"/>
      <c r="MHV37" s="3"/>
      <c r="MHW37" s="3"/>
      <c r="MHX37" s="3"/>
      <c r="MHY37" s="3"/>
      <c r="MHZ37" s="3"/>
      <c r="MIA37" s="3"/>
      <c r="MIB37" s="3"/>
      <c r="MIC37" s="3"/>
      <c r="MID37" s="3"/>
      <c r="MIE37" s="3"/>
      <c r="MIF37" s="3"/>
      <c r="MIG37" s="3"/>
      <c r="MIH37" s="3"/>
      <c r="MII37" s="3"/>
      <c r="MIJ37" s="3"/>
      <c r="MIK37" s="3"/>
      <c r="MIL37" s="3"/>
      <c r="MIM37" s="3"/>
      <c r="MIN37" s="3"/>
      <c r="MIO37" s="3"/>
      <c r="MIP37" s="3"/>
      <c r="MIQ37" s="3"/>
      <c r="MIR37" s="3"/>
      <c r="MIS37" s="3"/>
      <c r="MIT37" s="3"/>
      <c r="MIU37" s="3"/>
      <c r="MIV37" s="3"/>
      <c r="MIW37" s="3"/>
      <c r="MIX37" s="3"/>
      <c r="MIY37" s="3"/>
      <c r="MIZ37" s="3"/>
      <c r="MJA37" s="3"/>
      <c r="MJB37" s="3"/>
      <c r="MJC37" s="3"/>
      <c r="MJD37" s="3"/>
      <c r="MJE37" s="3"/>
      <c r="MJF37" s="3"/>
      <c r="MJG37" s="3"/>
      <c r="MJH37" s="3"/>
      <c r="MJI37" s="3"/>
      <c r="MJJ37" s="3"/>
      <c r="MJK37" s="3"/>
      <c r="MJL37" s="3"/>
      <c r="MJM37" s="3"/>
      <c r="MJN37" s="3"/>
      <c r="MJO37" s="3"/>
      <c r="MJP37" s="3"/>
      <c r="MJQ37" s="3"/>
      <c r="MJR37" s="3"/>
      <c r="MJS37" s="3"/>
      <c r="MJT37" s="3"/>
      <c r="MJU37" s="3"/>
      <c r="MJV37" s="3"/>
      <c r="MJW37" s="3"/>
      <c r="MJX37" s="3"/>
      <c r="MJY37" s="3"/>
      <c r="MJZ37" s="3"/>
      <c r="MKA37" s="3"/>
      <c r="MKB37" s="3"/>
      <c r="MKC37" s="3"/>
      <c r="MKD37" s="3"/>
      <c r="MKE37" s="3"/>
      <c r="MKF37" s="3"/>
      <c r="MKG37" s="3"/>
      <c r="MKH37" s="3"/>
      <c r="MKI37" s="3"/>
      <c r="MKJ37" s="3"/>
      <c r="MKK37" s="3"/>
      <c r="MKL37" s="3"/>
      <c r="MKM37" s="3"/>
      <c r="MKN37" s="3"/>
      <c r="MKO37" s="3"/>
      <c r="MKP37" s="3"/>
      <c r="MKQ37" s="3"/>
      <c r="MKR37" s="3"/>
      <c r="MKS37" s="3"/>
      <c r="MKT37" s="3"/>
      <c r="MKU37" s="3"/>
      <c r="MKV37" s="3"/>
      <c r="MKW37" s="3"/>
      <c r="MKX37" s="3"/>
      <c r="MKY37" s="3"/>
      <c r="MKZ37" s="3"/>
      <c r="MLA37" s="3"/>
      <c r="MLB37" s="3"/>
      <c r="MLC37" s="3"/>
      <c r="MLD37" s="3"/>
      <c r="MLE37" s="3"/>
      <c r="MLF37" s="3"/>
      <c r="MLG37" s="3"/>
      <c r="MLH37" s="3"/>
      <c r="MLI37" s="3"/>
      <c r="MLJ37" s="3"/>
      <c r="MLK37" s="3"/>
      <c r="MLL37" s="3"/>
      <c r="MLM37" s="3"/>
      <c r="MLN37" s="3"/>
      <c r="MLO37" s="3"/>
      <c r="MLP37" s="3"/>
      <c r="MLQ37" s="3"/>
      <c r="MLR37" s="3"/>
      <c r="MLS37" s="3"/>
      <c r="MLT37" s="3"/>
      <c r="MLU37" s="3"/>
      <c r="MLV37" s="3"/>
      <c r="MLW37" s="3"/>
      <c r="MLX37" s="3"/>
      <c r="MLY37" s="3"/>
      <c r="MLZ37" s="3"/>
      <c r="MMA37" s="3"/>
      <c r="MMB37" s="3"/>
      <c r="MMC37" s="3"/>
      <c r="MMD37" s="3"/>
      <c r="MME37" s="3"/>
      <c r="MMF37" s="3"/>
      <c r="MMG37" s="3"/>
      <c r="MMH37" s="3"/>
      <c r="MMI37" s="3"/>
      <c r="MMJ37" s="3"/>
      <c r="MMK37" s="3"/>
      <c r="MML37" s="3"/>
      <c r="MMM37" s="3"/>
      <c r="MMN37" s="3"/>
      <c r="MMO37" s="3"/>
      <c r="MMP37" s="3"/>
      <c r="MMQ37" s="3"/>
      <c r="MMR37" s="3"/>
      <c r="MMS37" s="3"/>
      <c r="MMT37" s="3"/>
      <c r="MMU37" s="3"/>
      <c r="MMV37" s="3"/>
      <c r="MMW37" s="3"/>
      <c r="MMX37" s="3"/>
      <c r="MMY37" s="3"/>
      <c r="MMZ37" s="3"/>
      <c r="MNA37" s="3"/>
      <c r="MNB37" s="3"/>
      <c r="MNC37" s="3"/>
      <c r="MND37" s="3"/>
      <c r="MNE37" s="3"/>
      <c r="MNF37" s="3"/>
      <c r="MNG37" s="3"/>
      <c r="MNH37" s="3"/>
      <c r="MNI37" s="3"/>
      <c r="MNJ37" s="3"/>
      <c r="MNK37" s="3"/>
      <c r="MNL37" s="3"/>
      <c r="MNM37" s="3"/>
      <c r="MNN37" s="3"/>
      <c r="MNO37" s="3"/>
      <c r="MNP37" s="3"/>
      <c r="MNQ37" s="3"/>
      <c r="MNR37" s="3"/>
      <c r="MNS37" s="3"/>
      <c r="MNT37" s="3"/>
      <c r="MNU37" s="3"/>
      <c r="MNV37" s="3"/>
      <c r="MNW37" s="3"/>
      <c r="MNX37" s="3"/>
      <c r="MNY37" s="3"/>
      <c r="MNZ37" s="3"/>
      <c r="MOA37" s="3"/>
      <c r="MOB37" s="3"/>
      <c r="MOC37" s="3"/>
      <c r="MOD37" s="3"/>
      <c r="MOE37" s="3"/>
      <c r="MOF37" s="3"/>
      <c r="MOG37" s="3"/>
      <c r="MOH37" s="3"/>
      <c r="MOI37" s="3"/>
      <c r="MOJ37" s="3"/>
      <c r="MOK37" s="3"/>
      <c r="MOL37" s="3"/>
      <c r="MOM37" s="3"/>
      <c r="MON37" s="3"/>
      <c r="MOO37" s="3"/>
      <c r="MOP37" s="3"/>
      <c r="MOQ37" s="3"/>
      <c r="MOR37" s="3"/>
      <c r="MOS37" s="3"/>
      <c r="MOT37" s="3"/>
      <c r="MOU37" s="3"/>
      <c r="MOV37" s="3"/>
      <c r="MOW37" s="3"/>
      <c r="MOX37" s="3"/>
      <c r="MOY37" s="3"/>
      <c r="MOZ37" s="3"/>
      <c r="MPA37" s="3"/>
      <c r="MPB37" s="3"/>
      <c r="MPC37" s="3"/>
      <c r="MPD37" s="3"/>
      <c r="MPE37" s="3"/>
      <c r="MPF37" s="3"/>
      <c r="MPG37" s="3"/>
      <c r="MPH37" s="3"/>
      <c r="MPI37" s="3"/>
      <c r="MPJ37" s="3"/>
      <c r="MPK37" s="3"/>
      <c r="MPL37" s="3"/>
      <c r="MPM37" s="3"/>
      <c r="MPN37" s="3"/>
      <c r="MPO37" s="3"/>
      <c r="MPP37" s="3"/>
      <c r="MPQ37" s="3"/>
      <c r="MPR37" s="3"/>
      <c r="MPS37" s="3"/>
      <c r="MPT37" s="3"/>
      <c r="MPU37" s="3"/>
      <c r="MPV37" s="3"/>
      <c r="MPW37" s="3"/>
      <c r="MPX37" s="3"/>
      <c r="MPY37" s="3"/>
      <c r="MPZ37" s="3"/>
      <c r="MQA37" s="3"/>
      <c r="MQB37" s="3"/>
      <c r="MQC37" s="3"/>
      <c r="MQD37" s="3"/>
      <c r="MQE37" s="3"/>
      <c r="MQF37" s="3"/>
      <c r="MQG37" s="3"/>
      <c r="MQH37" s="3"/>
      <c r="MQI37" s="3"/>
      <c r="MQJ37" s="3"/>
      <c r="MQK37" s="3"/>
      <c r="MQL37" s="3"/>
      <c r="MQM37" s="3"/>
      <c r="MQN37" s="3"/>
      <c r="MQO37" s="3"/>
      <c r="MQP37" s="3"/>
      <c r="MQQ37" s="3"/>
      <c r="MQR37" s="3"/>
      <c r="MQS37" s="3"/>
      <c r="MQT37" s="3"/>
      <c r="MQU37" s="3"/>
      <c r="MQV37" s="3"/>
      <c r="MQW37" s="3"/>
      <c r="MQX37" s="3"/>
      <c r="MQY37" s="3"/>
      <c r="MQZ37" s="3"/>
      <c r="MRA37" s="3"/>
      <c r="MRB37" s="3"/>
      <c r="MRC37" s="3"/>
      <c r="MRD37" s="3"/>
      <c r="MRE37" s="3"/>
      <c r="MRF37" s="3"/>
      <c r="MRG37" s="3"/>
      <c r="MRH37" s="3"/>
      <c r="MRI37" s="3"/>
      <c r="MRJ37" s="3"/>
      <c r="MRK37" s="3"/>
      <c r="MRL37" s="3"/>
      <c r="MRM37" s="3"/>
      <c r="MRN37" s="3"/>
      <c r="MRO37" s="3"/>
      <c r="MRP37" s="3"/>
      <c r="MRQ37" s="3"/>
      <c r="MRR37" s="3"/>
      <c r="MRS37" s="3"/>
      <c r="MRT37" s="3"/>
      <c r="MRU37" s="3"/>
      <c r="MRV37" s="3"/>
      <c r="MRW37" s="3"/>
      <c r="MRX37" s="3"/>
      <c r="MRY37" s="3"/>
      <c r="MRZ37" s="3"/>
      <c r="MSA37" s="3"/>
      <c r="MSB37" s="3"/>
      <c r="MSC37" s="3"/>
      <c r="MSD37" s="3"/>
      <c r="MSE37" s="3"/>
      <c r="MSF37" s="3"/>
      <c r="MSG37" s="3"/>
      <c r="MSH37" s="3"/>
      <c r="MSI37" s="3"/>
      <c r="MSJ37" s="3"/>
      <c r="MSK37" s="3"/>
      <c r="MSL37" s="3"/>
      <c r="MSM37" s="3"/>
      <c r="MSN37" s="3"/>
      <c r="MSO37" s="3"/>
      <c r="MSP37" s="3"/>
      <c r="MSQ37" s="3"/>
      <c r="MSR37" s="3"/>
      <c r="MSS37" s="3"/>
      <c r="MST37" s="3"/>
      <c r="MSU37" s="3"/>
      <c r="MSV37" s="3"/>
      <c r="MSW37" s="3"/>
      <c r="MSX37" s="3"/>
      <c r="MSY37" s="3"/>
      <c r="MSZ37" s="3"/>
      <c r="MTA37" s="3"/>
      <c r="MTB37" s="3"/>
      <c r="MTC37" s="3"/>
      <c r="MTD37" s="3"/>
      <c r="MTE37" s="3"/>
      <c r="MTF37" s="3"/>
      <c r="MTG37" s="3"/>
      <c r="MTH37" s="3"/>
      <c r="MTI37" s="3"/>
      <c r="MTJ37" s="3"/>
      <c r="MTK37" s="3"/>
      <c r="MTL37" s="3"/>
      <c r="MTM37" s="3"/>
      <c r="MTN37" s="3"/>
      <c r="MTO37" s="3"/>
      <c r="MTP37" s="3"/>
      <c r="MTQ37" s="3"/>
      <c r="MTR37" s="3"/>
      <c r="MTS37" s="3"/>
      <c r="MTT37" s="3"/>
      <c r="MTU37" s="3"/>
      <c r="MTV37" s="3"/>
      <c r="MTW37" s="3"/>
      <c r="MTX37" s="3"/>
      <c r="MTY37" s="3"/>
      <c r="MTZ37" s="3"/>
      <c r="MUA37" s="3"/>
      <c r="MUB37" s="3"/>
      <c r="MUC37" s="3"/>
      <c r="MUD37" s="3"/>
      <c r="MUE37" s="3"/>
      <c r="MUF37" s="3"/>
      <c r="MUG37" s="3"/>
      <c r="MUH37" s="3"/>
      <c r="MUI37" s="3"/>
      <c r="MUJ37" s="3"/>
      <c r="MUK37" s="3"/>
      <c r="MUL37" s="3"/>
      <c r="MUM37" s="3"/>
      <c r="MUN37" s="3"/>
      <c r="MUO37" s="3"/>
      <c r="MUP37" s="3"/>
      <c r="MUQ37" s="3"/>
      <c r="MUR37" s="3"/>
      <c r="MUS37" s="3"/>
      <c r="MUT37" s="3"/>
      <c r="MUU37" s="3"/>
      <c r="MUV37" s="3"/>
      <c r="MUW37" s="3"/>
      <c r="MUX37" s="3"/>
      <c r="MUY37" s="3"/>
      <c r="MUZ37" s="3"/>
      <c r="MVA37" s="3"/>
      <c r="MVB37" s="3"/>
      <c r="MVC37" s="3"/>
      <c r="MVD37" s="3"/>
      <c r="MVE37" s="3"/>
      <c r="MVF37" s="3"/>
      <c r="MVG37" s="3"/>
      <c r="MVH37" s="3"/>
      <c r="MVI37" s="3"/>
      <c r="MVJ37" s="3"/>
      <c r="MVK37" s="3"/>
      <c r="MVL37" s="3"/>
      <c r="MVM37" s="3"/>
      <c r="MVN37" s="3"/>
      <c r="MVO37" s="3"/>
      <c r="MVP37" s="3"/>
      <c r="MVQ37" s="3"/>
      <c r="MVR37" s="3"/>
      <c r="MVS37" s="3"/>
      <c r="MVT37" s="3"/>
      <c r="MVU37" s="3"/>
      <c r="MVV37" s="3"/>
      <c r="MVW37" s="3"/>
      <c r="MVX37" s="3"/>
      <c r="MVY37" s="3"/>
      <c r="MVZ37" s="3"/>
      <c r="MWA37" s="3"/>
      <c r="MWB37" s="3"/>
      <c r="MWC37" s="3"/>
      <c r="MWD37" s="3"/>
      <c r="MWE37" s="3"/>
      <c r="MWF37" s="3"/>
      <c r="MWG37" s="3"/>
      <c r="MWH37" s="3"/>
      <c r="MWI37" s="3"/>
      <c r="MWJ37" s="3"/>
      <c r="MWK37" s="3"/>
      <c r="MWL37" s="3"/>
      <c r="MWM37" s="3"/>
      <c r="MWN37" s="3"/>
      <c r="MWO37" s="3"/>
      <c r="MWP37" s="3"/>
      <c r="MWQ37" s="3"/>
      <c r="MWR37" s="3"/>
      <c r="MWS37" s="3"/>
      <c r="MWT37" s="3"/>
      <c r="MWU37" s="3"/>
      <c r="MWV37" s="3"/>
      <c r="MWW37" s="3"/>
      <c r="MWX37" s="3"/>
      <c r="MWY37" s="3"/>
      <c r="MWZ37" s="3"/>
      <c r="MXA37" s="3"/>
      <c r="MXB37" s="3"/>
      <c r="MXC37" s="3"/>
      <c r="MXD37" s="3"/>
      <c r="MXE37" s="3"/>
      <c r="MXF37" s="3"/>
      <c r="MXG37" s="3"/>
      <c r="MXH37" s="3"/>
      <c r="MXI37" s="3"/>
      <c r="MXJ37" s="3"/>
      <c r="MXK37" s="3"/>
      <c r="MXL37" s="3"/>
      <c r="MXM37" s="3"/>
      <c r="MXN37" s="3"/>
      <c r="MXO37" s="3"/>
      <c r="MXP37" s="3"/>
      <c r="MXQ37" s="3"/>
      <c r="MXR37" s="3"/>
      <c r="MXS37" s="3"/>
      <c r="MXT37" s="3"/>
      <c r="MXU37" s="3"/>
      <c r="MXV37" s="3"/>
      <c r="MXW37" s="3"/>
      <c r="MXX37" s="3"/>
      <c r="MXY37" s="3"/>
      <c r="MXZ37" s="3"/>
      <c r="MYA37" s="3"/>
      <c r="MYB37" s="3"/>
      <c r="MYC37" s="3"/>
      <c r="MYD37" s="3"/>
      <c r="MYE37" s="3"/>
      <c r="MYF37" s="3"/>
      <c r="MYG37" s="3"/>
      <c r="MYH37" s="3"/>
      <c r="MYI37" s="3"/>
      <c r="MYJ37" s="3"/>
      <c r="MYK37" s="3"/>
      <c r="MYL37" s="3"/>
      <c r="MYM37" s="3"/>
      <c r="MYN37" s="3"/>
      <c r="MYO37" s="3"/>
      <c r="MYP37" s="3"/>
      <c r="MYQ37" s="3"/>
      <c r="MYR37" s="3"/>
      <c r="MYS37" s="3"/>
      <c r="MYT37" s="3"/>
      <c r="MYU37" s="3"/>
      <c r="MYV37" s="3"/>
      <c r="MYW37" s="3"/>
      <c r="MYX37" s="3"/>
      <c r="MYY37" s="3"/>
      <c r="MYZ37" s="3"/>
      <c r="MZA37" s="3"/>
      <c r="MZB37" s="3"/>
      <c r="MZC37" s="3"/>
      <c r="MZD37" s="3"/>
      <c r="MZE37" s="3"/>
      <c r="MZF37" s="3"/>
      <c r="MZG37" s="3"/>
      <c r="MZH37" s="3"/>
      <c r="MZI37" s="3"/>
      <c r="MZJ37" s="3"/>
      <c r="MZK37" s="3"/>
      <c r="MZL37" s="3"/>
      <c r="MZM37" s="3"/>
      <c r="MZN37" s="3"/>
      <c r="MZO37" s="3"/>
      <c r="MZP37" s="3"/>
      <c r="MZQ37" s="3"/>
      <c r="MZR37" s="3"/>
      <c r="MZS37" s="3"/>
      <c r="MZT37" s="3"/>
      <c r="MZU37" s="3"/>
      <c r="MZV37" s="3"/>
      <c r="MZW37" s="3"/>
      <c r="MZX37" s="3"/>
      <c r="MZY37" s="3"/>
      <c r="MZZ37" s="3"/>
      <c r="NAA37" s="3"/>
      <c r="NAB37" s="3"/>
      <c r="NAC37" s="3"/>
      <c r="NAD37" s="3"/>
      <c r="NAE37" s="3"/>
      <c r="NAF37" s="3"/>
      <c r="NAG37" s="3"/>
      <c r="NAH37" s="3"/>
      <c r="NAI37" s="3"/>
      <c r="NAJ37" s="3"/>
      <c r="NAK37" s="3"/>
      <c r="NAL37" s="3"/>
      <c r="NAM37" s="3"/>
      <c r="NAN37" s="3"/>
      <c r="NAO37" s="3"/>
      <c r="NAP37" s="3"/>
      <c r="NAQ37" s="3"/>
      <c r="NAR37" s="3"/>
      <c r="NAS37" s="3"/>
      <c r="NAT37" s="3"/>
      <c r="NAU37" s="3"/>
      <c r="NAV37" s="3"/>
      <c r="NAW37" s="3"/>
      <c r="NAX37" s="3"/>
      <c r="NAY37" s="3"/>
      <c r="NAZ37" s="3"/>
      <c r="NBA37" s="3"/>
      <c r="NBB37" s="3"/>
      <c r="NBC37" s="3"/>
      <c r="NBD37" s="3"/>
      <c r="NBE37" s="3"/>
      <c r="NBF37" s="3"/>
      <c r="NBG37" s="3"/>
      <c r="NBH37" s="3"/>
      <c r="NBI37" s="3"/>
      <c r="NBJ37" s="3"/>
      <c r="NBK37" s="3"/>
      <c r="NBL37" s="3"/>
      <c r="NBM37" s="3"/>
      <c r="NBN37" s="3"/>
      <c r="NBO37" s="3"/>
      <c r="NBP37" s="3"/>
      <c r="NBQ37" s="3"/>
      <c r="NBR37" s="3"/>
      <c r="NBS37" s="3"/>
      <c r="NBT37" s="3"/>
      <c r="NBU37" s="3"/>
      <c r="NBV37" s="3"/>
      <c r="NBW37" s="3"/>
      <c r="NBX37" s="3"/>
      <c r="NBY37" s="3"/>
      <c r="NBZ37" s="3"/>
      <c r="NCA37" s="3"/>
      <c r="NCB37" s="3"/>
      <c r="NCC37" s="3"/>
      <c r="NCD37" s="3"/>
      <c r="NCE37" s="3"/>
      <c r="NCF37" s="3"/>
      <c r="NCG37" s="3"/>
      <c r="NCH37" s="3"/>
      <c r="NCI37" s="3"/>
      <c r="NCJ37" s="3"/>
      <c r="NCK37" s="3"/>
      <c r="NCL37" s="3"/>
      <c r="NCM37" s="3"/>
      <c r="NCN37" s="3"/>
      <c r="NCO37" s="3"/>
      <c r="NCP37" s="3"/>
      <c r="NCQ37" s="3"/>
      <c r="NCR37" s="3"/>
      <c r="NCS37" s="3"/>
      <c r="NCT37" s="3"/>
      <c r="NCU37" s="3"/>
      <c r="NCV37" s="3"/>
      <c r="NCW37" s="3"/>
      <c r="NCX37" s="3"/>
      <c r="NCY37" s="3"/>
      <c r="NCZ37" s="3"/>
      <c r="NDA37" s="3"/>
      <c r="NDB37" s="3"/>
      <c r="NDC37" s="3"/>
      <c r="NDD37" s="3"/>
      <c r="NDE37" s="3"/>
      <c r="NDF37" s="3"/>
      <c r="NDG37" s="3"/>
      <c r="NDH37" s="3"/>
      <c r="NDI37" s="3"/>
      <c r="NDJ37" s="3"/>
      <c r="NDK37" s="3"/>
      <c r="NDL37" s="3"/>
      <c r="NDM37" s="3"/>
      <c r="NDN37" s="3"/>
      <c r="NDO37" s="3"/>
      <c r="NDP37" s="3"/>
      <c r="NDQ37" s="3"/>
      <c r="NDR37" s="3"/>
      <c r="NDS37" s="3"/>
      <c r="NDT37" s="3"/>
      <c r="NDU37" s="3"/>
      <c r="NDV37" s="3"/>
      <c r="NDW37" s="3"/>
      <c r="NDX37" s="3"/>
      <c r="NDY37" s="3"/>
      <c r="NDZ37" s="3"/>
      <c r="NEA37" s="3"/>
      <c r="NEB37" s="3"/>
      <c r="NEC37" s="3"/>
      <c r="NED37" s="3"/>
      <c r="NEE37" s="3"/>
      <c r="NEF37" s="3"/>
      <c r="NEG37" s="3"/>
      <c r="NEH37" s="3"/>
      <c r="NEI37" s="3"/>
      <c r="NEJ37" s="3"/>
      <c r="NEK37" s="3"/>
      <c r="NEL37" s="3"/>
      <c r="NEM37" s="3"/>
      <c r="NEN37" s="3"/>
      <c r="NEO37" s="3"/>
      <c r="NEP37" s="3"/>
      <c r="NEQ37" s="3"/>
      <c r="NER37" s="3"/>
      <c r="NES37" s="3"/>
      <c r="NET37" s="3"/>
      <c r="NEU37" s="3"/>
      <c r="NEV37" s="3"/>
      <c r="NEW37" s="3"/>
      <c r="NEX37" s="3"/>
      <c r="NEY37" s="3"/>
      <c r="NEZ37" s="3"/>
      <c r="NFA37" s="3"/>
      <c r="NFB37" s="3"/>
      <c r="NFC37" s="3"/>
      <c r="NFD37" s="3"/>
      <c r="NFE37" s="3"/>
      <c r="NFF37" s="3"/>
      <c r="NFG37" s="3"/>
      <c r="NFH37" s="3"/>
      <c r="NFI37" s="3"/>
      <c r="NFJ37" s="3"/>
      <c r="NFK37" s="3"/>
      <c r="NFL37" s="3"/>
      <c r="NFM37" s="3"/>
      <c r="NFN37" s="3"/>
      <c r="NFO37" s="3"/>
      <c r="NFP37" s="3"/>
      <c r="NFQ37" s="3"/>
      <c r="NFR37" s="3"/>
      <c r="NFS37" s="3"/>
      <c r="NFT37" s="3"/>
      <c r="NFU37" s="3"/>
      <c r="NFV37" s="3"/>
      <c r="NFW37" s="3"/>
      <c r="NFX37" s="3"/>
      <c r="NFY37" s="3"/>
      <c r="NFZ37" s="3"/>
      <c r="NGA37" s="3"/>
      <c r="NGB37" s="3"/>
      <c r="NGC37" s="3"/>
      <c r="NGD37" s="3"/>
      <c r="NGE37" s="3"/>
      <c r="NGF37" s="3"/>
      <c r="NGG37" s="3"/>
      <c r="NGH37" s="3"/>
      <c r="NGI37" s="3"/>
      <c r="NGJ37" s="3"/>
      <c r="NGK37" s="3"/>
      <c r="NGL37" s="3"/>
      <c r="NGM37" s="3"/>
      <c r="NGN37" s="3"/>
      <c r="NGO37" s="3"/>
      <c r="NGP37" s="3"/>
      <c r="NGQ37" s="3"/>
      <c r="NGR37" s="3"/>
      <c r="NGS37" s="3"/>
      <c r="NGT37" s="3"/>
      <c r="NGU37" s="3"/>
      <c r="NGV37" s="3"/>
      <c r="NGW37" s="3"/>
      <c r="NGX37" s="3"/>
      <c r="NGY37" s="3"/>
      <c r="NGZ37" s="3"/>
      <c r="NHA37" s="3"/>
      <c r="NHB37" s="3"/>
      <c r="NHC37" s="3"/>
      <c r="NHD37" s="3"/>
      <c r="NHE37" s="3"/>
      <c r="NHF37" s="3"/>
      <c r="NHG37" s="3"/>
      <c r="NHH37" s="3"/>
      <c r="NHI37" s="3"/>
      <c r="NHJ37" s="3"/>
      <c r="NHK37" s="3"/>
      <c r="NHL37" s="3"/>
      <c r="NHM37" s="3"/>
      <c r="NHN37" s="3"/>
      <c r="NHO37" s="3"/>
      <c r="NHP37" s="3"/>
      <c r="NHQ37" s="3"/>
      <c r="NHR37" s="3"/>
      <c r="NHS37" s="3"/>
      <c r="NHT37" s="3"/>
      <c r="NHU37" s="3"/>
      <c r="NHV37" s="3"/>
      <c r="NHW37" s="3"/>
      <c r="NHX37" s="3"/>
      <c r="NHY37" s="3"/>
      <c r="NHZ37" s="3"/>
      <c r="NIA37" s="3"/>
      <c r="NIB37" s="3"/>
      <c r="NIC37" s="3"/>
      <c r="NID37" s="3"/>
      <c r="NIE37" s="3"/>
      <c r="NIF37" s="3"/>
      <c r="NIG37" s="3"/>
      <c r="NIH37" s="3"/>
      <c r="NII37" s="3"/>
      <c r="NIJ37" s="3"/>
      <c r="NIK37" s="3"/>
      <c r="NIL37" s="3"/>
      <c r="NIM37" s="3"/>
      <c r="NIN37" s="3"/>
      <c r="NIO37" s="3"/>
      <c r="NIP37" s="3"/>
      <c r="NIQ37" s="3"/>
      <c r="NIR37" s="3"/>
      <c r="NIS37" s="3"/>
      <c r="NIT37" s="3"/>
      <c r="NIU37" s="3"/>
      <c r="NIV37" s="3"/>
      <c r="NIW37" s="3"/>
      <c r="NIX37" s="3"/>
      <c r="NIY37" s="3"/>
      <c r="NIZ37" s="3"/>
      <c r="NJA37" s="3"/>
      <c r="NJB37" s="3"/>
      <c r="NJC37" s="3"/>
      <c r="NJD37" s="3"/>
      <c r="NJE37" s="3"/>
      <c r="NJF37" s="3"/>
      <c r="NJG37" s="3"/>
      <c r="NJH37" s="3"/>
      <c r="NJI37" s="3"/>
      <c r="NJJ37" s="3"/>
      <c r="NJK37" s="3"/>
      <c r="NJL37" s="3"/>
      <c r="NJM37" s="3"/>
      <c r="NJN37" s="3"/>
      <c r="NJO37" s="3"/>
      <c r="NJP37" s="3"/>
      <c r="NJQ37" s="3"/>
      <c r="NJR37" s="3"/>
      <c r="NJS37" s="3"/>
      <c r="NJT37" s="3"/>
      <c r="NJU37" s="3"/>
      <c r="NJV37" s="3"/>
      <c r="NJW37" s="3"/>
      <c r="NJX37" s="3"/>
      <c r="NJY37" s="3"/>
      <c r="NJZ37" s="3"/>
      <c r="NKA37" s="3"/>
      <c r="NKB37" s="3"/>
      <c r="NKC37" s="3"/>
      <c r="NKD37" s="3"/>
      <c r="NKE37" s="3"/>
      <c r="NKF37" s="3"/>
      <c r="NKG37" s="3"/>
      <c r="NKH37" s="3"/>
      <c r="NKI37" s="3"/>
      <c r="NKJ37" s="3"/>
      <c r="NKK37" s="3"/>
      <c r="NKL37" s="3"/>
      <c r="NKM37" s="3"/>
      <c r="NKN37" s="3"/>
      <c r="NKO37" s="3"/>
      <c r="NKP37" s="3"/>
      <c r="NKQ37" s="3"/>
      <c r="NKR37" s="3"/>
      <c r="NKS37" s="3"/>
      <c r="NKT37" s="3"/>
      <c r="NKU37" s="3"/>
      <c r="NKV37" s="3"/>
      <c r="NKW37" s="3"/>
      <c r="NKX37" s="3"/>
      <c r="NKY37" s="3"/>
      <c r="NKZ37" s="3"/>
      <c r="NLA37" s="3"/>
      <c r="NLB37" s="3"/>
      <c r="NLC37" s="3"/>
      <c r="NLD37" s="3"/>
      <c r="NLE37" s="3"/>
      <c r="NLF37" s="3"/>
      <c r="NLG37" s="3"/>
      <c r="NLH37" s="3"/>
      <c r="NLI37" s="3"/>
      <c r="NLJ37" s="3"/>
      <c r="NLK37" s="3"/>
      <c r="NLL37" s="3"/>
      <c r="NLM37" s="3"/>
      <c r="NLN37" s="3"/>
      <c r="NLO37" s="3"/>
      <c r="NLP37" s="3"/>
      <c r="NLQ37" s="3"/>
      <c r="NLR37" s="3"/>
      <c r="NLS37" s="3"/>
      <c r="NLT37" s="3"/>
      <c r="NLU37" s="3"/>
      <c r="NLV37" s="3"/>
      <c r="NLW37" s="3"/>
      <c r="NLX37" s="3"/>
      <c r="NLY37" s="3"/>
      <c r="NLZ37" s="3"/>
      <c r="NMA37" s="3"/>
      <c r="NMB37" s="3"/>
      <c r="NMC37" s="3"/>
      <c r="NMD37" s="3"/>
      <c r="NME37" s="3"/>
      <c r="NMF37" s="3"/>
      <c r="NMG37" s="3"/>
      <c r="NMH37" s="3"/>
      <c r="NMI37" s="3"/>
      <c r="NMJ37" s="3"/>
      <c r="NMK37" s="3"/>
      <c r="NML37" s="3"/>
      <c r="NMM37" s="3"/>
      <c r="NMN37" s="3"/>
      <c r="NMO37" s="3"/>
      <c r="NMP37" s="3"/>
      <c r="NMQ37" s="3"/>
      <c r="NMR37" s="3"/>
      <c r="NMS37" s="3"/>
      <c r="NMT37" s="3"/>
      <c r="NMU37" s="3"/>
      <c r="NMV37" s="3"/>
      <c r="NMW37" s="3"/>
      <c r="NMX37" s="3"/>
      <c r="NMY37" s="3"/>
      <c r="NMZ37" s="3"/>
      <c r="NNA37" s="3"/>
      <c r="NNB37" s="3"/>
      <c r="NNC37" s="3"/>
      <c r="NND37" s="3"/>
      <c r="NNE37" s="3"/>
      <c r="NNF37" s="3"/>
      <c r="NNG37" s="3"/>
      <c r="NNH37" s="3"/>
      <c r="NNI37" s="3"/>
      <c r="NNJ37" s="3"/>
      <c r="NNK37" s="3"/>
      <c r="NNL37" s="3"/>
      <c r="NNM37" s="3"/>
      <c r="NNN37" s="3"/>
      <c r="NNO37" s="3"/>
      <c r="NNP37" s="3"/>
      <c r="NNQ37" s="3"/>
      <c r="NNR37" s="3"/>
      <c r="NNS37" s="3"/>
      <c r="NNT37" s="3"/>
      <c r="NNU37" s="3"/>
      <c r="NNV37" s="3"/>
      <c r="NNW37" s="3"/>
      <c r="NNX37" s="3"/>
      <c r="NNY37" s="3"/>
      <c r="NNZ37" s="3"/>
      <c r="NOA37" s="3"/>
      <c r="NOB37" s="3"/>
      <c r="NOC37" s="3"/>
      <c r="NOD37" s="3"/>
      <c r="NOE37" s="3"/>
      <c r="NOF37" s="3"/>
      <c r="NOG37" s="3"/>
      <c r="NOH37" s="3"/>
      <c r="NOI37" s="3"/>
      <c r="NOJ37" s="3"/>
      <c r="NOK37" s="3"/>
      <c r="NOL37" s="3"/>
      <c r="NOM37" s="3"/>
      <c r="NON37" s="3"/>
      <c r="NOO37" s="3"/>
      <c r="NOP37" s="3"/>
      <c r="NOQ37" s="3"/>
      <c r="NOR37" s="3"/>
      <c r="NOS37" s="3"/>
      <c r="NOT37" s="3"/>
      <c r="NOU37" s="3"/>
      <c r="NOV37" s="3"/>
      <c r="NOW37" s="3"/>
      <c r="NOX37" s="3"/>
      <c r="NOY37" s="3"/>
      <c r="NOZ37" s="3"/>
      <c r="NPA37" s="3"/>
      <c r="NPB37" s="3"/>
      <c r="NPC37" s="3"/>
      <c r="NPD37" s="3"/>
      <c r="NPE37" s="3"/>
      <c r="NPF37" s="3"/>
      <c r="NPG37" s="3"/>
      <c r="NPH37" s="3"/>
      <c r="NPI37" s="3"/>
      <c r="NPJ37" s="3"/>
      <c r="NPK37" s="3"/>
      <c r="NPL37" s="3"/>
      <c r="NPM37" s="3"/>
      <c r="NPN37" s="3"/>
      <c r="NPO37" s="3"/>
      <c r="NPP37" s="3"/>
      <c r="NPQ37" s="3"/>
      <c r="NPR37" s="3"/>
      <c r="NPS37" s="3"/>
      <c r="NPT37" s="3"/>
      <c r="NPU37" s="3"/>
      <c r="NPV37" s="3"/>
      <c r="NPW37" s="3"/>
      <c r="NPX37" s="3"/>
      <c r="NPY37" s="3"/>
      <c r="NPZ37" s="3"/>
      <c r="NQA37" s="3"/>
      <c r="NQB37" s="3"/>
      <c r="NQC37" s="3"/>
      <c r="NQD37" s="3"/>
      <c r="NQE37" s="3"/>
      <c r="NQF37" s="3"/>
      <c r="NQG37" s="3"/>
      <c r="NQH37" s="3"/>
      <c r="NQI37" s="3"/>
      <c r="NQJ37" s="3"/>
      <c r="NQK37" s="3"/>
      <c r="NQL37" s="3"/>
      <c r="NQM37" s="3"/>
      <c r="NQN37" s="3"/>
      <c r="NQO37" s="3"/>
      <c r="NQP37" s="3"/>
      <c r="NQQ37" s="3"/>
      <c r="NQR37" s="3"/>
      <c r="NQS37" s="3"/>
      <c r="NQT37" s="3"/>
      <c r="NQU37" s="3"/>
      <c r="NQV37" s="3"/>
      <c r="NQW37" s="3"/>
      <c r="NQX37" s="3"/>
      <c r="NQY37" s="3"/>
      <c r="NQZ37" s="3"/>
      <c r="NRA37" s="3"/>
      <c r="NRB37" s="3"/>
      <c r="NRC37" s="3"/>
      <c r="NRD37" s="3"/>
      <c r="NRE37" s="3"/>
      <c r="NRF37" s="3"/>
      <c r="NRG37" s="3"/>
      <c r="NRH37" s="3"/>
      <c r="NRI37" s="3"/>
      <c r="NRJ37" s="3"/>
      <c r="NRK37" s="3"/>
      <c r="NRL37" s="3"/>
      <c r="NRM37" s="3"/>
      <c r="NRN37" s="3"/>
      <c r="NRO37" s="3"/>
      <c r="NRP37" s="3"/>
      <c r="NRQ37" s="3"/>
      <c r="NRR37" s="3"/>
      <c r="NRS37" s="3"/>
      <c r="NRT37" s="3"/>
      <c r="NRU37" s="3"/>
      <c r="NRV37" s="3"/>
      <c r="NRW37" s="3"/>
      <c r="NRX37" s="3"/>
      <c r="NRY37" s="3"/>
      <c r="NRZ37" s="3"/>
      <c r="NSA37" s="3"/>
      <c r="NSB37" s="3"/>
      <c r="NSC37" s="3"/>
      <c r="NSD37" s="3"/>
      <c r="NSE37" s="3"/>
      <c r="NSF37" s="3"/>
      <c r="NSG37" s="3"/>
      <c r="NSH37" s="3"/>
      <c r="NSI37" s="3"/>
      <c r="NSJ37" s="3"/>
      <c r="NSK37" s="3"/>
      <c r="NSL37" s="3"/>
      <c r="NSM37" s="3"/>
      <c r="NSN37" s="3"/>
      <c r="NSO37" s="3"/>
      <c r="NSP37" s="3"/>
      <c r="NSQ37" s="3"/>
      <c r="NSR37" s="3"/>
      <c r="NSS37" s="3"/>
      <c r="NST37" s="3"/>
      <c r="NSU37" s="3"/>
      <c r="NSV37" s="3"/>
      <c r="NSW37" s="3"/>
      <c r="NSX37" s="3"/>
      <c r="NSY37" s="3"/>
      <c r="NSZ37" s="3"/>
      <c r="NTA37" s="3"/>
      <c r="NTB37" s="3"/>
      <c r="NTC37" s="3"/>
      <c r="NTD37" s="3"/>
      <c r="NTE37" s="3"/>
      <c r="NTF37" s="3"/>
      <c r="NTG37" s="3"/>
      <c r="NTH37" s="3"/>
      <c r="NTI37" s="3"/>
      <c r="NTJ37" s="3"/>
      <c r="NTK37" s="3"/>
      <c r="NTL37" s="3"/>
      <c r="NTM37" s="3"/>
      <c r="NTN37" s="3"/>
      <c r="NTO37" s="3"/>
      <c r="NTP37" s="3"/>
      <c r="NTQ37" s="3"/>
      <c r="NTR37" s="3"/>
      <c r="NTS37" s="3"/>
      <c r="NTT37" s="3"/>
      <c r="NTU37" s="3"/>
      <c r="NTV37" s="3"/>
      <c r="NTW37" s="3"/>
      <c r="NTX37" s="3"/>
      <c r="NTY37" s="3"/>
      <c r="NTZ37" s="3"/>
      <c r="NUA37" s="3"/>
      <c r="NUB37" s="3"/>
      <c r="NUC37" s="3"/>
      <c r="NUD37" s="3"/>
      <c r="NUE37" s="3"/>
      <c r="NUF37" s="3"/>
      <c r="NUG37" s="3"/>
      <c r="NUH37" s="3"/>
      <c r="NUI37" s="3"/>
      <c r="NUJ37" s="3"/>
      <c r="NUK37" s="3"/>
      <c r="NUL37" s="3"/>
      <c r="NUM37" s="3"/>
      <c r="NUN37" s="3"/>
      <c r="NUO37" s="3"/>
      <c r="NUP37" s="3"/>
      <c r="NUQ37" s="3"/>
      <c r="NUR37" s="3"/>
      <c r="NUS37" s="3"/>
      <c r="NUT37" s="3"/>
      <c r="NUU37" s="3"/>
      <c r="NUV37" s="3"/>
      <c r="NUW37" s="3"/>
      <c r="NUX37" s="3"/>
      <c r="NUY37" s="3"/>
      <c r="NUZ37" s="3"/>
      <c r="NVA37" s="3"/>
      <c r="NVB37" s="3"/>
      <c r="NVC37" s="3"/>
      <c r="NVD37" s="3"/>
      <c r="NVE37" s="3"/>
      <c r="NVF37" s="3"/>
      <c r="NVG37" s="3"/>
      <c r="NVH37" s="3"/>
      <c r="NVI37" s="3"/>
      <c r="NVJ37" s="3"/>
      <c r="NVK37" s="3"/>
      <c r="NVL37" s="3"/>
      <c r="NVM37" s="3"/>
      <c r="NVN37" s="3"/>
      <c r="NVO37" s="3"/>
      <c r="NVP37" s="3"/>
      <c r="NVQ37" s="3"/>
      <c r="NVR37" s="3"/>
      <c r="NVS37" s="3"/>
      <c r="NVT37" s="3"/>
      <c r="NVU37" s="3"/>
      <c r="NVV37" s="3"/>
      <c r="NVW37" s="3"/>
      <c r="NVX37" s="3"/>
      <c r="NVY37" s="3"/>
      <c r="NVZ37" s="3"/>
      <c r="NWA37" s="3"/>
      <c r="NWB37" s="3"/>
      <c r="NWC37" s="3"/>
      <c r="NWD37" s="3"/>
      <c r="NWE37" s="3"/>
      <c r="NWF37" s="3"/>
      <c r="NWG37" s="3"/>
      <c r="NWH37" s="3"/>
      <c r="NWI37" s="3"/>
      <c r="NWJ37" s="3"/>
      <c r="NWK37" s="3"/>
      <c r="NWL37" s="3"/>
      <c r="NWM37" s="3"/>
      <c r="NWN37" s="3"/>
      <c r="NWO37" s="3"/>
      <c r="NWP37" s="3"/>
      <c r="NWQ37" s="3"/>
      <c r="NWR37" s="3"/>
      <c r="NWS37" s="3"/>
      <c r="NWT37" s="3"/>
      <c r="NWU37" s="3"/>
      <c r="NWV37" s="3"/>
      <c r="NWW37" s="3"/>
      <c r="NWX37" s="3"/>
      <c r="NWY37" s="3"/>
      <c r="NWZ37" s="3"/>
      <c r="NXA37" s="3"/>
      <c r="NXB37" s="3"/>
      <c r="NXC37" s="3"/>
      <c r="NXD37" s="3"/>
      <c r="NXE37" s="3"/>
      <c r="NXF37" s="3"/>
      <c r="NXG37" s="3"/>
      <c r="NXH37" s="3"/>
      <c r="NXI37" s="3"/>
      <c r="NXJ37" s="3"/>
      <c r="NXK37" s="3"/>
      <c r="NXL37" s="3"/>
      <c r="NXM37" s="3"/>
      <c r="NXN37" s="3"/>
      <c r="NXO37" s="3"/>
      <c r="NXP37" s="3"/>
      <c r="NXQ37" s="3"/>
      <c r="NXR37" s="3"/>
      <c r="NXS37" s="3"/>
      <c r="NXT37" s="3"/>
      <c r="NXU37" s="3"/>
      <c r="NXV37" s="3"/>
      <c r="NXW37" s="3"/>
      <c r="NXX37" s="3"/>
      <c r="NXY37" s="3"/>
      <c r="NXZ37" s="3"/>
      <c r="NYA37" s="3"/>
      <c r="NYB37" s="3"/>
      <c r="NYC37" s="3"/>
      <c r="NYD37" s="3"/>
      <c r="NYE37" s="3"/>
      <c r="NYF37" s="3"/>
      <c r="NYG37" s="3"/>
      <c r="NYH37" s="3"/>
      <c r="NYI37" s="3"/>
      <c r="NYJ37" s="3"/>
      <c r="NYK37" s="3"/>
      <c r="NYL37" s="3"/>
      <c r="NYM37" s="3"/>
      <c r="NYN37" s="3"/>
      <c r="NYO37" s="3"/>
      <c r="NYP37" s="3"/>
      <c r="NYQ37" s="3"/>
      <c r="NYR37" s="3"/>
      <c r="NYS37" s="3"/>
      <c r="NYT37" s="3"/>
      <c r="NYU37" s="3"/>
      <c r="NYV37" s="3"/>
      <c r="NYW37" s="3"/>
      <c r="NYX37" s="3"/>
      <c r="NYY37" s="3"/>
      <c r="NYZ37" s="3"/>
      <c r="NZA37" s="3"/>
      <c r="NZB37" s="3"/>
      <c r="NZC37" s="3"/>
      <c r="NZD37" s="3"/>
      <c r="NZE37" s="3"/>
      <c r="NZF37" s="3"/>
      <c r="NZG37" s="3"/>
      <c r="NZH37" s="3"/>
      <c r="NZI37" s="3"/>
      <c r="NZJ37" s="3"/>
      <c r="NZK37" s="3"/>
      <c r="NZL37" s="3"/>
      <c r="NZM37" s="3"/>
      <c r="NZN37" s="3"/>
      <c r="NZO37" s="3"/>
      <c r="NZP37" s="3"/>
      <c r="NZQ37" s="3"/>
      <c r="NZR37" s="3"/>
      <c r="NZS37" s="3"/>
      <c r="NZT37" s="3"/>
      <c r="NZU37" s="3"/>
      <c r="NZV37" s="3"/>
      <c r="NZW37" s="3"/>
      <c r="NZX37" s="3"/>
      <c r="NZY37" s="3"/>
      <c r="NZZ37" s="3"/>
      <c r="OAA37" s="3"/>
      <c r="OAB37" s="3"/>
      <c r="OAC37" s="3"/>
      <c r="OAD37" s="3"/>
      <c r="OAE37" s="3"/>
      <c r="OAF37" s="3"/>
      <c r="OAG37" s="3"/>
      <c r="OAH37" s="3"/>
      <c r="OAI37" s="3"/>
      <c r="OAJ37" s="3"/>
      <c r="OAK37" s="3"/>
      <c r="OAL37" s="3"/>
      <c r="OAM37" s="3"/>
      <c r="OAN37" s="3"/>
      <c r="OAO37" s="3"/>
      <c r="OAP37" s="3"/>
      <c r="OAQ37" s="3"/>
      <c r="OAR37" s="3"/>
      <c r="OAS37" s="3"/>
      <c r="OAT37" s="3"/>
      <c r="OAU37" s="3"/>
      <c r="OAV37" s="3"/>
      <c r="OAW37" s="3"/>
      <c r="OAX37" s="3"/>
      <c r="OAY37" s="3"/>
      <c r="OAZ37" s="3"/>
      <c r="OBA37" s="3"/>
      <c r="OBB37" s="3"/>
      <c r="OBC37" s="3"/>
      <c r="OBD37" s="3"/>
      <c r="OBE37" s="3"/>
      <c r="OBF37" s="3"/>
      <c r="OBG37" s="3"/>
      <c r="OBH37" s="3"/>
      <c r="OBI37" s="3"/>
      <c r="OBJ37" s="3"/>
      <c r="OBK37" s="3"/>
      <c r="OBL37" s="3"/>
      <c r="OBM37" s="3"/>
      <c r="OBN37" s="3"/>
      <c r="OBO37" s="3"/>
      <c r="OBP37" s="3"/>
      <c r="OBQ37" s="3"/>
      <c r="OBR37" s="3"/>
      <c r="OBS37" s="3"/>
      <c r="OBT37" s="3"/>
      <c r="OBU37" s="3"/>
      <c r="OBV37" s="3"/>
      <c r="OBW37" s="3"/>
      <c r="OBX37" s="3"/>
      <c r="OBY37" s="3"/>
      <c r="OBZ37" s="3"/>
      <c r="OCA37" s="3"/>
      <c r="OCB37" s="3"/>
      <c r="OCC37" s="3"/>
      <c r="OCD37" s="3"/>
      <c r="OCE37" s="3"/>
      <c r="OCF37" s="3"/>
      <c r="OCG37" s="3"/>
      <c r="OCH37" s="3"/>
      <c r="OCI37" s="3"/>
      <c r="OCJ37" s="3"/>
      <c r="OCK37" s="3"/>
      <c r="OCL37" s="3"/>
      <c r="OCM37" s="3"/>
      <c r="OCN37" s="3"/>
      <c r="OCO37" s="3"/>
      <c r="OCP37" s="3"/>
      <c r="OCQ37" s="3"/>
      <c r="OCR37" s="3"/>
      <c r="OCS37" s="3"/>
      <c r="OCT37" s="3"/>
      <c r="OCU37" s="3"/>
      <c r="OCV37" s="3"/>
      <c r="OCW37" s="3"/>
      <c r="OCX37" s="3"/>
      <c r="OCY37" s="3"/>
      <c r="OCZ37" s="3"/>
      <c r="ODA37" s="3"/>
      <c r="ODB37" s="3"/>
      <c r="ODC37" s="3"/>
      <c r="ODD37" s="3"/>
      <c r="ODE37" s="3"/>
      <c r="ODF37" s="3"/>
      <c r="ODG37" s="3"/>
      <c r="ODH37" s="3"/>
      <c r="ODI37" s="3"/>
      <c r="ODJ37" s="3"/>
      <c r="ODK37" s="3"/>
      <c r="ODL37" s="3"/>
      <c r="ODM37" s="3"/>
      <c r="ODN37" s="3"/>
      <c r="ODO37" s="3"/>
      <c r="ODP37" s="3"/>
      <c r="ODQ37" s="3"/>
      <c r="ODR37" s="3"/>
      <c r="ODS37" s="3"/>
      <c r="ODT37" s="3"/>
      <c r="ODU37" s="3"/>
      <c r="ODV37" s="3"/>
      <c r="ODW37" s="3"/>
      <c r="ODX37" s="3"/>
      <c r="ODY37" s="3"/>
      <c r="ODZ37" s="3"/>
      <c r="OEA37" s="3"/>
      <c r="OEB37" s="3"/>
      <c r="OEC37" s="3"/>
      <c r="OED37" s="3"/>
      <c r="OEE37" s="3"/>
      <c r="OEF37" s="3"/>
      <c r="OEG37" s="3"/>
      <c r="OEH37" s="3"/>
      <c r="OEI37" s="3"/>
      <c r="OEJ37" s="3"/>
      <c r="OEK37" s="3"/>
      <c r="OEL37" s="3"/>
      <c r="OEM37" s="3"/>
      <c r="OEN37" s="3"/>
      <c r="OEO37" s="3"/>
      <c r="OEP37" s="3"/>
      <c r="OEQ37" s="3"/>
      <c r="OER37" s="3"/>
      <c r="OES37" s="3"/>
      <c r="OET37" s="3"/>
      <c r="OEU37" s="3"/>
      <c r="OEV37" s="3"/>
      <c r="OEW37" s="3"/>
      <c r="OEX37" s="3"/>
      <c r="OEY37" s="3"/>
      <c r="OEZ37" s="3"/>
      <c r="OFA37" s="3"/>
      <c r="OFB37" s="3"/>
      <c r="OFC37" s="3"/>
      <c r="OFD37" s="3"/>
      <c r="OFE37" s="3"/>
      <c r="OFF37" s="3"/>
      <c r="OFG37" s="3"/>
      <c r="OFH37" s="3"/>
      <c r="OFI37" s="3"/>
      <c r="OFJ37" s="3"/>
      <c r="OFK37" s="3"/>
      <c r="OFL37" s="3"/>
      <c r="OFM37" s="3"/>
      <c r="OFN37" s="3"/>
      <c r="OFO37" s="3"/>
      <c r="OFP37" s="3"/>
      <c r="OFQ37" s="3"/>
      <c r="OFR37" s="3"/>
      <c r="OFS37" s="3"/>
      <c r="OFT37" s="3"/>
      <c r="OFU37" s="3"/>
      <c r="OFV37" s="3"/>
      <c r="OFW37" s="3"/>
      <c r="OFX37" s="3"/>
      <c r="OFY37" s="3"/>
      <c r="OFZ37" s="3"/>
      <c r="OGA37" s="3"/>
      <c r="OGB37" s="3"/>
      <c r="OGC37" s="3"/>
      <c r="OGD37" s="3"/>
      <c r="OGE37" s="3"/>
      <c r="OGF37" s="3"/>
      <c r="OGG37" s="3"/>
      <c r="OGH37" s="3"/>
      <c r="OGI37" s="3"/>
      <c r="OGJ37" s="3"/>
      <c r="OGK37" s="3"/>
      <c r="OGL37" s="3"/>
      <c r="OGM37" s="3"/>
      <c r="OGN37" s="3"/>
      <c r="OGO37" s="3"/>
      <c r="OGP37" s="3"/>
      <c r="OGQ37" s="3"/>
      <c r="OGR37" s="3"/>
      <c r="OGS37" s="3"/>
      <c r="OGT37" s="3"/>
      <c r="OGU37" s="3"/>
      <c r="OGV37" s="3"/>
      <c r="OGW37" s="3"/>
      <c r="OGX37" s="3"/>
      <c r="OGY37" s="3"/>
      <c r="OGZ37" s="3"/>
      <c r="OHA37" s="3"/>
      <c r="OHB37" s="3"/>
      <c r="OHC37" s="3"/>
      <c r="OHD37" s="3"/>
      <c r="OHE37" s="3"/>
      <c r="OHF37" s="3"/>
      <c r="OHG37" s="3"/>
      <c r="OHH37" s="3"/>
      <c r="OHI37" s="3"/>
      <c r="OHJ37" s="3"/>
      <c r="OHK37" s="3"/>
      <c r="OHL37" s="3"/>
      <c r="OHM37" s="3"/>
      <c r="OHN37" s="3"/>
      <c r="OHO37" s="3"/>
      <c r="OHP37" s="3"/>
      <c r="OHQ37" s="3"/>
      <c r="OHR37" s="3"/>
      <c r="OHS37" s="3"/>
      <c r="OHT37" s="3"/>
      <c r="OHU37" s="3"/>
      <c r="OHV37" s="3"/>
      <c r="OHW37" s="3"/>
      <c r="OHX37" s="3"/>
      <c r="OHY37" s="3"/>
      <c r="OHZ37" s="3"/>
      <c r="OIA37" s="3"/>
      <c r="OIB37" s="3"/>
      <c r="OIC37" s="3"/>
      <c r="OID37" s="3"/>
      <c r="OIE37" s="3"/>
      <c r="OIF37" s="3"/>
      <c r="OIG37" s="3"/>
      <c r="OIH37" s="3"/>
      <c r="OII37" s="3"/>
      <c r="OIJ37" s="3"/>
      <c r="OIK37" s="3"/>
      <c r="OIL37" s="3"/>
      <c r="OIM37" s="3"/>
      <c r="OIN37" s="3"/>
      <c r="OIO37" s="3"/>
      <c r="OIP37" s="3"/>
      <c r="OIQ37" s="3"/>
      <c r="OIR37" s="3"/>
      <c r="OIS37" s="3"/>
      <c r="OIT37" s="3"/>
      <c r="OIU37" s="3"/>
      <c r="OIV37" s="3"/>
      <c r="OIW37" s="3"/>
      <c r="OIX37" s="3"/>
      <c r="OIY37" s="3"/>
      <c r="OIZ37" s="3"/>
      <c r="OJA37" s="3"/>
      <c r="OJB37" s="3"/>
      <c r="OJC37" s="3"/>
      <c r="OJD37" s="3"/>
      <c r="OJE37" s="3"/>
      <c r="OJF37" s="3"/>
      <c r="OJG37" s="3"/>
      <c r="OJH37" s="3"/>
      <c r="OJI37" s="3"/>
      <c r="OJJ37" s="3"/>
      <c r="OJK37" s="3"/>
      <c r="OJL37" s="3"/>
      <c r="OJM37" s="3"/>
      <c r="OJN37" s="3"/>
      <c r="OJO37" s="3"/>
      <c r="OJP37" s="3"/>
      <c r="OJQ37" s="3"/>
      <c r="OJR37" s="3"/>
      <c r="OJS37" s="3"/>
      <c r="OJT37" s="3"/>
      <c r="OJU37" s="3"/>
      <c r="OJV37" s="3"/>
      <c r="OJW37" s="3"/>
      <c r="OJX37" s="3"/>
      <c r="OJY37" s="3"/>
      <c r="OJZ37" s="3"/>
      <c r="OKA37" s="3"/>
      <c r="OKB37" s="3"/>
      <c r="OKC37" s="3"/>
      <c r="OKD37" s="3"/>
      <c r="OKE37" s="3"/>
      <c r="OKF37" s="3"/>
      <c r="OKG37" s="3"/>
      <c r="OKH37" s="3"/>
      <c r="OKI37" s="3"/>
      <c r="OKJ37" s="3"/>
      <c r="OKK37" s="3"/>
      <c r="OKL37" s="3"/>
      <c r="OKM37" s="3"/>
      <c r="OKN37" s="3"/>
      <c r="OKO37" s="3"/>
      <c r="OKP37" s="3"/>
      <c r="OKQ37" s="3"/>
      <c r="OKR37" s="3"/>
      <c r="OKS37" s="3"/>
      <c r="OKT37" s="3"/>
      <c r="OKU37" s="3"/>
      <c r="OKV37" s="3"/>
      <c r="OKW37" s="3"/>
      <c r="OKX37" s="3"/>
      <c r="OKY37" s="3"/>
      <c r="OKZ37" s="3"/>
      <c r="OLA37" s="3"/>
      <c r="OLB37" s="3"/>
      <c r="OLC37" s="3"/>
      <c r="OLD37" s="3"/>
      <c r="OLE37" s="3"/>
      <c r="OLF37" s="3"/>
      <c r="OLG37" s="3"/>
      <c r="OLH37" s="3"/>
      <c r="OLI37" s="3"/>
      <c r="OLJ37" s="3"/>
      <c r="OLK37" s="3"/>
      <c r="OLL37" s="3"/>
      <c r="OLM37" s="3"/>
      <c r="OLN37" s="3"/>
      <c r="OLO37" s="3"/>
      <c r="OLP37" s="3"/>
      <c r="OLQ37" s="3"/>
      <c r="OLR37" s="3"/>
      <c r="OLS37" s="3"/>
      <c r="OLT37" s="3"/>
      <c r="OLU37" s="3"/>
      <c r="OLV37" s="3"/>
      <c r="OLW37" s="3"/>
      <c r="OLX37" s="3"/>
      <c r="OLY37" s="3"/>
      <c r="OLZ37" s="3"/>
      <c r="OMA37" s="3"/>
      <c r="OMB37" s="3"/>
      <c r="OMC37" s="3"/>
      <c r="OMD37" s="3"/>
      <c r="OME37" s="3"/>
      <c r="OMF37" s="3"/>
      <c r="OMG37" s="3"/>
      <c r="OMH37" s="3"/>
      <c r="OMI37" s="3"/>
      <c r="OMJ37" s="3"/>
      <c r="OMK37" s="3"/>
      <c r="OML37" s="3"/>
      <c r="OMM37" s="3"/>
      <c r="OMN37" s="3"/>
      <c r="OMO37" s="3"/>
      <c r="OMP37" s="3"/>
      <c r="OMQ37" s="3"/>
      <c r="OMR37" s="3"/>
      <c r="OMS37" s="3"/>
      <c r="OMT37" s="3"/>
      <c r="OMU37" s="3"/>
      <c r="OMV37" s="3"/>
      <c r="OMW37" s="3"/>
      <c r="OMX37" s="3"/>
      <c r="OMY37" s="3"/>
      <c r="OMZ37" s="3"/>
      <c r="ONA37" s="3"/>
      <c r="ONB37" s="3"/>
      <c r="ONC37" s="3"/>
      <c r="OND37" s="3"/>
      <c r="ONE37" s="3"/>
      <c r="ONF37" s="3"/>
      <c r="ONG37" s="3"/>
      <c r="ONH37" s="3"/>
      <c r="ONI37" s="3"/>
      <c r="ONJ37" s="3"/>
      <c r="ONK37" s="3"/>
      <c r="ONL37" s="3"/>
      <c r="ONM37" s="3"/>
      <c r="ONN37" s="3"/>
      <c r="ONO37" s="3"/>
      <c r="ONP37" s="3"/>
      <c r="ONQ37" s="3"/>
      <c r="ONR37" s="3"/>
      <c r="ONS37" s="3"/>
      <c r="ONT37" s="3"/>
      <c r="ONU37" s="3"/>
      <c r="ONV37" s="3"/>
      <c r="ONW37" s="3"/>
      <c r="ONX37" s="3"/>
      <c r="ONY37" s="3"/>
      <c r="ONZ37" s="3"/>
      <c r="OOA37" s="3"/>
      <c r="OOB37" s="3"/>
      <c r="OOC37" s="3"/>
      <c r="OOD37" s="3"/>
      <c r="OOE37" s="3"/>
      <c r="OOF37" s="3"/>
      <c r="OOG37" s="3"/>
      <c r="OOH37" s="3"/>
      <c r="OOI37" s="3"/>
      <c r="OOJ37" s="3"/>
      <c r="OOK37" s="3"/>
      <c r="OOL37" s="3"/>
      <c r="OOM37" s="3"/>
      <c r="OON37" s="3"/>
      <c r="OOO37" s="3"/>
      <c r="OOP37" s="3"/>
      <c r="OOQ37" s="3"/>
      <c r="OOR37" s="3"/>
      <c r="OOS37" s="3"/>
      <c r="OOT37" s="3"/>
      <c r="OOU37" s="3"/>
      <c r="OOV37" s="3"/>
      <c r="OOW37" s="3"/>
      <c r="OOX37" s="3"/>
      <c r="OOY37" s="3"/>
      <c r="OOZ37" s="3"/>
      <c r="OPA37" s="3"/>
      <c r="OPB37" s="3"/>
      <c r="OPC37" s="3"/>
      <c r="OPD37" s="3"/>
      <c r="OPE37" s="3"/>
      <c r="OPF37" s="3"/>
      <c r="OPG37" s="3"/>
      <c r="OPH37" s="3"/>
      <c r="OPI37" s="3"/>
      <c r="OPJ37" s="3"/>
      <c r="OPK37" s="3"/>
      <c r="OPL37" s="3"/>
      <c r="OPM37" s="3"/>
      <c r="OPN37" s="3"/>
      <c r="OPO37" s="3"/>
      <c r="OPP37" s="3"/>
      <c r="OPQ37" s="3"/>
      <c r="OPR37" s="3"/>
      <c r="OPS37" s="3"/>
      <c r="OPT37" s="3"/>
      <c r="OPU37" s="3"/>
      <c r="OPV37" s="3"/>
      <c r="OPW37" s="3"/>
      <c r="OPX37" s="3"/>
      <c r="OPY37" s="3"/>
      <c r="OPZ37" s="3"/>
      <c r="OQA37" s="3"/>
      <c r="OQB37" s="3"/>
      <c r="OQC37" s="3"/>
      <c r="OQD37" s="3"/>
      <c r="OQE37" s="3"/>
      <c r="OQF37" s="3"/>
      <c r="OQG37" s="3"/>
      <c r="OQH37" s="3"/>
      <c r="OQI37" s="3"/>
      <c r="OQJ37" s="3"/>
      <c r="OQK37" s="3"/>
      <c r="OQL37" s="3"/>
      <c r="OQM37" s="3"/>
      <c r="OQN37" s="3"/>
      <c r="OQO37" s="3"/>
      <c r="OQP37" s="3"/>
      <c r="OQQ37" s="3"/>
      <c r="OQR37" s="3"/>
      <c r="OQS37" s="3"/>
      <c r="OQT37" s="3"/>
      <c r="OQU37" s="3"/>
      <c r="OQV37" s="3"/>
      <c r="OQW37" s="3"/>
      <c r="OQX37" s="3"/>
      <c r="OQY37" s="3"/>
      <c r="OQZ37" s="3"/>
      <c r="ORA37" s="3"/>
      <c r="ORB37" s="3"/>
      <c r="ORC37" s="3"/>
      <c r="ORD37" s="3"/>
      <c r="ORE37" s="3"/>
      <c r="ORF37" s="3"/>
      <c r="ORG37" s="3"/>
      <c r="ORH37" s="3"/>
      <c r="ORI37" s="3"/>
      <c r="ORJ37" s="3"/>
      <c r="ORK37" s="3"/>
      <c r="ORL37" s="3"/>
      <c r="ORM37" s="3"/>
      <c r="ORN37" s="3"/>
      <c r="ORO37" s="3"/>
      <c r="ORP37" s="3"/>
      <c r="ORQ37" s="3"/>
      <c r="ORR37" s="3"/>
      <c r="ORS37" s="3"/>
      <c r="ORT37" s="3"/>
      <c r="ORU37" s="3"/>
      <c r="ORV37" s="3"/>
      <c r="ORW37" s="3"/>
      <c r="ORX37" s="3"/>
      <c r="ORY37" s="3"/>
      <c r="ORZ37" s="3"/>
      <c r="OSA37" s="3"/>
      <c r="OSB37" s="3"/>
      <c r="OSC37" s="3"/>
      <c r="OSD37" s="3"/>
      <c r="OSE37" s="3"/>
      <c r="OSF37" s="3"/>
      <c r="OSG37" s="3"/>
      <c r="OSH37" s="3"/>
      <c r="OSI37" s="3"/>
      <c r="OSJ37" s="3"/>
      <c r="OSK37" s="3"/>
      <c r="OSL37" s="3"/>
      <c r="OSM37" s="3"/>
      <c r="OSN37" s="3"/>
      <c r="OSO37" s="3"/>
      <c r="OSP37" s="3"/>
      <c r="OSQ37" s="3"/>
      <c r="OSR37" s="3"/>
      <c r="OSS37" s="3"/>
      <c r="OST37" s="3"/>
      <c r="OSU37" s="3"/>
      <c r="OSV37" s="3"/>
      <c r="OSW37" s="3"/>
      <c r="OSX37" s="3"/>
      <c r="OSY37" s="3"/>
      <c r="OSZ37" s="3"/>
      <c r="OTA37" s="3"/>
      <c r="OTB37" s="3"/>
      <c r="OTC37" s="3"/>
      <c r="OTD37" s="3"/>
      <c r="OTE37" s="3"/>
      <c r="OTF37" s="3"/>
      <c r="OTG37" s="3"/>
      <c r="OTH37" s="3"/>
      <c r="OTI37" s="3"/>
      <c r="OTJ37" s="3"/>
      <c r="OTK37" s="3"/>
      <c r="OTL37" s="3"/>
      <c r="OTM37" s="3"/>
      <c r="OTN37" s="3"/>
      <c r="OTO37" s="3"/>
      <c r="OTP37" s="3"/>
      <c r="OTQ37" s="3"/>
      <c r="OTR37" s="3"/>
      <c r="OTS37" s="3"/>
      <c r="OTT37" s="3"/>
      <c r="OTU37" s="3"/>
      <c r="OTV37" s="3"/>
      <c r="OTW37" s="3"/>
      <c r="OTX37" s="3"/>
      <c r="OTY37" s="3"/>
      <c r="OTZ37" s="3"/>
      <c r="OUA37" s="3"/>
      <c r="OUB37" s="3"/>
      <c r="OUC37" s="3"/>
      <c r="OUD37" s="3"/>
      <c r="OUE37" s="3"/>
      <c r="OUF37" s="3"/>
      <c r="OUG37" s="3"/>
      <c r="OUH37" s="3"/>
      <c r="OUI37" s="3"/>
      <c r="OUJ37" s="3"/>
      <c r="OUK37" s="3"/>
      <c r="OUL37" s="3"/>
      <c r="OUM37" s="3"/>
      <c r="OUN37" s="3"/>
      <c r="OUO37" s="3"/>
      <c r="OUP37" s="3"/>
      <c r="OUQ37" s="3"/>
      <c r="OUR37" s="3"/>
      <c r="OUS37" s="3"/>
      <c r="OUT37" s="3"/>
      <c r="OUU37" s="3"/>
      <c r="OUV37" s="3"/>
      <c r="OUW37" s="3"/>
      <c r="OUX37" s="3"/>
      <c r="OUY37" s="3"/>
      <c r="OUZ37" s="3"/>
      <c r="OVA37" s="3"/>
      <c r="OVB37" s="3"/>
      <c r="OVC37" s="3"/>
      <c r="OVD37" s="3"/>
      <c r="OVE37" s="3"/>
      <c r="OVF37" s="3"/>
      <c r="OVG37" s="3"/>
      <c r="OVH37" s="3"/>
      <c r="OVI37" s="3"/>
      <c r="OVJ37" s="3"/>
      <c r="OVK37" s="3"/>
      <c r="OVL37" s="3"/>
      <c r="OVM37" s="3"/>
      <c r="OVN37" s="3"/>
      <c r="OVO37" s="3"/>
      <c r="OVP37" s="3"/>
      <c r="OVQ37" s="3"/>
      <c r="OVR37" s="3"/>
      <c r="OVS37" s="3"/>
      <c r="OVT37" s="3"/>
      <c r="OVU37" s="3"/>
      <c r="OVV37" s="3"/>
      <c r="OVW37" s="3"/>
      <c r="OVX37" s="3"/>
      <c r="OVY37" s="3"/>
      <c r="OVZ37" s="3"/>
      <c r="OWA37" s="3"/>
      <c r="OWB37" s="3"/>
      <c r="OWC37" s="3"/>
      <c r="OWD37" s="3"/>
      <c r="OWE37" s="3"/>
      <c r="OWF37" s="3"/>
      <c r="OWG37" s="3"/>
      <c r="OWH37" s="3"/>
      <c r="OWI37" s="3"/>
      <c r="OWJ37" s="3"/>
      <c r="OWK37" s="3"/>
      <c r="OWL37" s="3"/>
      <c r="OWM37" s="3"/>
      <c r="OWN37" s="3"/>
      <c r="OWO37" s="3"/>
      <c r="OWP37" s="3"/>
      <c r="OWQ37" s="3"/>
      <c r="OWR37" s="3"/>
      <c r="OWS37" s="3"/>
      <c r="OWT37" s="3"/>
      <c r="OWU37" s="3"/>
      <c r="OWV37" s="3"/>
      <c r="OWW37" s="3"/>
      <c r="OWX37" s="3"/>
      <c r="OWY37" s="3"/>
      <c r="OWZ37" s="3"/>
      <c r="OXA37" s="3"/>
      <c r="OXB37" s="3"/>
      <c r="OXC37" s="3"/>
      <c r="OXD37" s="3"/>
      <c r="OXE37" s="3"/>
      <c r="OXF37" s="3"/>
      <c r="OXG37" s="3"/>
      <c r="OXH37" s="3"/>
      <c r="OXI37" s="3"/>
      <c r="OXJ37" s="3"/>
      <c r="OXK37" s="3"/>
      <c r="OXL37" s="3"/>
      <c r="OXM37" s="3"/>
      <c r="OXN37" s="3"/>
      <c r="OXO37" s="3"/>
      <c r="OXP37" s="3"/>
      <c r="OXQ37" s="3"/>
      <c r="OXR37" s="3"/>
      <c r="OXS37" s="3"/>
      <c r="OXT37" s="3"/>
      <c r="OXU37" s="3"/>
      <c r="OXV37" s="3"/>
      <c r="OXW37" s="3"/>
      <c r="OXX37" s="3"/>
      <c r="OXY37" s="3"/>
      <c r="OXZ37" s="3"/>
      <c r="OYA37" s="3"/>
      <c r="OYB37" s="3"/>
      <c r="OYC37" s="3"/>
      <c r="OYD37" s="3"/>
      <c r="OYE37" s="3"/>
      <c r="OYF37" s="3"/>
      <c r="OYG37" s="3"/>
      <c r="OYH37" s="3"/>
      <c r="OYI37" s="3"/>
      <c r="OYJ37" s="3"/>
      <c r="OYK37" s="3"/>
      <c r="OYL37" s="3"/>
      <c r="OYM37" s="3"/>
      <c r="OYN37" s="3"/>
      <c r="OYO37" s="3"/>
      <c r="OYP37" s="3"/>
      <c r="OYQ37" s="3"/>
      <c r="OYR37" s="3"/>
      <c r="OYS37" s="3"/>
      <c r="OYT37" s="3"/>
      <c r="OYU37" s="3"/>
      <c r="OYV37" s="3"/>
      <c r="OYW37" s="3"/>
      <c r="OYX37" s="3"/>
      <c r="OYY37" s="3"/>
      <c r="OYZ37" s="3"/>
      <c r="OZA37" s="3"/>
      <c r="OZB37" s="3"/>
      <c r="OZC37" s="3"/>
      <c r="OZD37" s="3"/>
      <c r="OZE37" s="3"/>
      <c r="OZF37" s="3"/>
      <c r="OZG37" s="3"/>
      <c r="OZH37" s="3"/>
      <c r="OZI37" s="3"/>
      <c r="OZJ37" s="3"/>
      <c r="OZK37" s="3"/>
      <c r="OZL37" s="3"/>
      <c r="OZM37" s="3"/>
      <c r="OZN37" s="3"/>
      <c r="OZO37" s="3"/>
      <c r="OZP37" s="3"/>
      <c r="OZQ37" s="3"/>
      <c r="OZR37" s="3"/>
      <c r="OZS37" s="3"/>
      <c r="OZT37" s="3"/>
      <c r="OZU37" s="3"/>
      <c r="OZV37" s="3"/>
      <c r="OZW37" s="3"/>
      <c r="OZX37" s="3"/>
      <c r="OZY37" s="3"/>
      <c r="OZZ37" s="3"/>
      <c r="PAA37" s="3"/>
      <c r="PAB37" s="3"/>
      <c r="PAC37" s="3"/>
      <c r="PAD37" s="3"/>
      <c r="PAE37" s="3"/>
      <c r="PAF37" s="3"/>
      <c r="PAG37" s="3"/>
      <c r="PAH37" s="3"/>
      <c r="PAI37" s="3"/>
      <c r="PAJ37" s="3"/>
      <c r="PAK37" s="3"/>
      <c r="PAL37" s="3"/>
      <c r="PAM37" s="3"/>
      <c r="PAN37" s="3"/>
      <c r="PAO37" s="3"/>
      <c r="PAP37" s="3"/>
      <c r="PAQ37" s="3"/>
      <c r="PAR37" s="3"/>
      <c r="PAS37" s="3"/>
      <c r="PAT37" s="3"/>
      <c r="PAU37" s="3"/>
      <c r="PAV37" s="3"/>
      <c r="PAW37" s="3"/>
      <c r="PAX37" s="3"/>
      <c r="PAY37" s="3"/>
      <c r="PAZ37" s="3"/>
      <c r="PBA37" s="3"/>
      <c r="PBB37" s="3"/>
      <c r="PBC37" s="3"/>
      <c r="PBD37" s="3"/>
      <c r="PBE37" s="3"/>
      <c r="PBF37" s="3"/>
      <c r="PBG37" s="3"/>
      <c r="PBH37" s="3"/>
      <c r="PBI37" s="3"/>
      <c r="PBJ37" s="3"/>
      <c r="PBK37" s="3"/>
      <c r="PBL37" s="3"/>
      <c r="PBM37" s="3"/>
      <c r="PBN37" s="3"/>
      <c r="PBO37" s="3"/>
      <c r="PBP37" s="3"/>
      <c r="PBQ37" s="3"/>
      <c r="PBR37" s="3"/>
      <c r="PBS37" s="3"/>
      <c r="PBT37" s="3"/>
      <c r="PBU37" s="3"/>
      <c r="PBV37" s="3"/>
      <c r="PBW37" s="3"/>
      <c r="PBX37" s="3"/>
      <c r="PBY37" s="3"/>
      <c r="PBZ37" s="3"/>
      <c r="PCA37" s="3"/>
      <c r="PCB37" s="3"/>
      <c r="PCC37" s="3"/>
      <c r="PCD37" s="3"/>
      <c r="PCE37" s="3"/>
      <c r="PCF37" s="3"/>
      <c r="PCG37" s="3"/>
      <c r="PCH37" s="3"/>
      <c r="PCI37" s="3"/>
      <c r="PCJ37" s="3"/>
      <c r="PCK37" s="3"/>
      <c r="PCL37" s="3"/>
      <c r="PCM37" s="3"/>
      <c r="PCN37" s="3"/>
      <c r="PCO37" s="3"/>
      <c r="PCP37" s="3"/>
      <c r="PCQ37" s="3"/>
      <c r="PCR37" s="3"/>
      <c r="PCS37" s="3"/>
      <c r="PCT37" s="3"/>
      <c r="PCU37" s="3"/>
      <c r="PCV37" s="3"/>
      <c r="PCW37" s="3"/>
      <c r="PCX37" s="3"/>
      <c r="PCY37" s="3"/>
      <c r="PCZ37" s="3"/>
      <c r="PDA37" s="3"/>
      <c r="PDB37" s="3"/>
      <c r="PDC37" s="3"/>
      <c r="PDD37" s="3"/>
      <c r="PDE37" s="3"/>
      <c r="PDF37" s="3"/>
      <c r="PDG37" s="3"/>
      <c r="PDH37" s="3"/>
      <c r="PDI37" s="3"/>
      <c r="PDJ37" s="3"/>
      <c r="PDK37" s="3"/>
      <c r="PDL37" s="3"/>
      <c r="PDM37" s="3"/>
      <c r="PDN37" s="3"/>
      <c r="PDO37" s="3"/>
      <c r="PDP37" s="3"/>
      <c r="PDQ37" s="3"/>
      <c r="PDR37" s="3"/>
      <c r="PDS37" s="3"/>
      <c r="PDT37" s="3"/>
      <c r="PDU37" s="3"/>
      <c r="PDV37" s="3"/>
      <c r="PDW37" s="3"/>
      <c r="PDX37" s="3"/>
      <c r="PDY37" s="3"/>
      <c r="PDZ37" s="3"/>
      <c r="PEA37" s="3"/>
      <c r="PEB37" s="3"/>
      <c r="PEC37" s="3"/>
      <c r="PED37" s="3"/>
      <c r="PEE37" s="3"/>
      <c r="PEF37" s="3"/>
      <c r="PEG37" s="3"/>
      <c r="PEH37" s="3"/>
      <c r="PEI37" s="3"/>
      <c r="PEJ37" s="3"/>
      <c r="PEK37" s="3"/>
      <c r="PEL37" s="3"/>
      <c r="PEM37" s="3"/>
      <c r="PEN37" s="3"/>
      <c r="PEO37" s="3"/>
      <c r="PEP37" s="3"/>
      <c r="PEQ37" s="3"/>
      <c r="PER37" s="3"/>
      <c r="PES37" s="3"/>
      <c r="PET37" s="3"/>
      <c r="PEU37" s="3"/>
      <c r="PEV37" s="3"/>
      <c r="PEW37" s="3"/>
      <c r="PEX37" s="3"/>
      <c r="PEY37" s="3"/>
      <c r="PEZ37" s="3"/>
      <c r="PFA37" s="3"/>
      <c r="PFB37" s="3"/>
      <c r="PFC37" s="3"/>
      <c r="PFD37" s="3"/>
      <c r="PFE37" s="3"/>
      <c r="PFF37" s="3"/>
      <c r="PFG37" s="3"/>
      <c r="PFH37" s="3"/>
      <c r="PFI37" s="3"/>
      <c r="PFJ37" s="3"/>
      <c r="PFK37" s="3"/>
      <c r="PFL37" s="3"/>
      <c r="PFM37" s="3"/>
      <c r="PFN37" s="3"/>
      <c r="PFO37" s="3"/>
      <c r="PFP37" s="3"/>
      <c r="PFQ37" s="3"/>
      <c r="PFR37" s="3"/>
      <c r="PFS37" s="3"/>
      <c r="PFT37" s="3"/>
      <c r="PFU37" s="3"/>
      <c r="PFV37" s="3"/>
      <c r="PFW37" s="3"/>
      <c r="PFX37" s="3"/>
      <c r="PFY37" s="3"/>
      <c r="PFZ37" s="3"/>
      <c r="PGA37" s="3"/>
      <c r="PGB37" s="3"/>
      <c r="PGC37" s="3"/>
      <c r="PGD37" s="3"/>
      <c r="PGE37" s="3"/>
      <c r="PGF37" s="3"/>
      <c r="PGG37" s="3"/>
      <c r="PGH37" s="3"/>
      <c r="PGI37" s="3"/>
      <c r="PGJ37" s="3"/>
      <c r="PGK37" s="3"/>
      <c r="PGL37" s="3"/>
      <c r="PGM37" s="3"/>
      <c r="PGN37" s="3"/>
      <c r="PGO37" s="3"/>
      <c r="PGP37" s="3"/>
      <c r="PGQ37" s="3"/>
      <c r="PGR37" s="3"/>
      <c r="PGS37" s="3"/>
      <c r="PGT37" s="3"/>
      <c r="PGU37" s="3"/>
      <c r="PGV37" s="3"/>
      <c r="PGW37" s="3"/>
      <c r="PGX37" s="3"/>
      <c r="PGY37" s="3"/>
      <c r="PGZ37" s="3"/>
      <c r="PHA37" s="3"/>
      <c r="PHB37" s="3"/>
      <c r="PHC37" s="3"/>
      <c r="PHD37" s="3"/>
      <c r="PHE37" s="3"/>
      <c r="PHF37" s="3"/>
      <c r="PHG37" s="3"/>
      <c r="PHH37" s="3"/>
      <c r="PHI37" s="3"/>
      <c r="PHJ37" s="3"/>
      <c r="PHK37" s="3"/>
      <c r="PHL37" s="3"/>
      <c r="PHM37" s="3"/>
      <c r="PHN37" s="3"/>
      <c r="PHO37" s="3"/>
      <c r="PHP37" s="3"/>
      <c r="PHQ37" s="3"/>
      <c r="PHR37" s="3"/>
      <c r="PHS37" s="3"/>
      <c r="PHT37" s="3"/>
      <c r="PHU37" s="3"/>
      <c r="PHV37" s="3"/>
      <c r="PHW37" s="3"/>
      <c r="PHX37" s="3"/>
      <c r="PHY37" s="3"/>
      <c r="PHZ37" s="3"/>
      <c r="PIA37" s="3"/>
      <c r="PIB37" s="3"/>
      <c r="PIC37" s="3"/>
      <c r="PID37" s="3"/>
      <c r="PIE37" s="3"/>
      <c r="PIF37" s="3"/>
      <c r="PIG37" s="3"/>
      <c r="PIH37" s="3"/>
      <c r="PII37" s="3"/>
      <c r="PIJ37" s="3"/>
      <c r="PIK37" s="3"/>
      <c r="PIL37" s="3"/>
      <c r="PIM37" s="3"/>
      <c r="PIN37" s="3"/>
      <c r="PIO37" s="3"/>
      <c r="PIP37" s="3"/>
      <c r="PIQ37" s="3"/>
      <c r="PIR37" s="3"/>
      <c r="PIS37" s="3"/>
      <c r="PIT37" s="3"/>
      <c r="PIU37" s="3"/>
      <c r="PIV37" s="3"/>
      <c r="PIW37" s="3"/>
      <c r="PIX37" s="3"/>
      <c r="PIY37" s="3"/>
      <c r="PIZ37" s="3"/>
      <c r="PJA37" s="3"/>
      <c r="PJB37" s="3"/>
      <c r="PJC37" s="3"/>
      <c r="PJD37" s="3"/>
      <c r="PJE37" s="3"/>
      <c r="PJF37" s="3"/>
      <c r="PJG37" s="3"/>
      <c r="PJH37" s="3"/>
      <c r="PJI37" s="3"/>
      <c r="PJJ37" s="3"/>
      <c r="PJK37" s="3"/>
      <c r="PJL37" s="3"/>
      <c r="PJM37" s="3"/>
      <c r="PJN37" s="3"/>
      <c r="PJO37" s="3"/>
      <c r="PJP37" s="3"/>
      <c r="PJQ37" s="3"/>
      <c r="PJR37" s="3"/>
      <c r="PJS37" s="3"/>
      <c r="PJT37" s="3"/>
      <c r="PJU37" s="3"/>
      <c r="PJV37" s="3"/>
      <c r="PJW37" s="3"/>
      <c r="PJX37" s="3"/>
      <c r="PJY37" s="3"/>
      <c r="PJZ37" s="3"/>
      <c r="PKA37" s="3"/>
      <c r="PKB37" s="3"/>
      <c r="PKC37" s="3"/>
      <c r="PKD37" s="3"/>
      <c r="PKE37" s="3"/>
      <c r="PKF37" s="3"/>
      <c r="PKG37" s="3"/>
      <c r="PKH37" s="3"/>
      <c r="PKI37" s="3"/>
      <c r="PKJ37" s="3"/>
      <c r="PKK37" s="3"/>
      <c r="PKL37" s="3"/>
      <c r="PKM37" s="3"/>
      <c r="PKN37" s="3"/>
      <c r="PKO37" s="3"/>
      <c r="PKP37" s="3"/>
      <c r="PKQ37" s="3"/>
      <c r="PKR37" s="3"/>
      <c r="PKS37" s="3"/>
      <c r="PKT37" s="3"/>
      <c r="PKU37" s="3"/>
      <c r="PKV37" s="3"/>
      <c r="PKW37" s="3"/>
      <c r="PKX37" s="3"/>
      <c r="PKY37" s="3"/>
      <c r="PKZ37" s="3"/>
      <c r="PLA37" s="3"/>
      <c r="PLB37" s="3"/>
      <c r="PLC37" s="3"/>
      <c r="PLD37" s="3"/>
      <c r="PLE37" s="3"/>
      <c r="PLF37" s="3"/>
      <c r="PLG37" s="3"/>
      <c r="PLH37" s="3"/>
      <c r="PLI37" s="3"/>
      <c r="PLJ37" s="3"/>
      <c r="PLK37" s="3"/>
      <c r="PLL37" s="3"/>
      <c r="PLM37" s="3"/>
      <c r="PLN37" s="3"/>
      <c r="PLO37" s="3"/>
      <c r="PLP37" s="3"/>
      <c r="PLQ37" s="3"/>
      <c r="PLR37" s="3"/>
      <c r="PLS37" s="3"/>
      <c r="PLT37" s="3"/>
      <c r="PLU37" s="3"/>
      <c r="PLV37" s="3"/>
      <c r="PLW37" s="3"/>
      <c r="PLX37" s="3"/>
      <c r="PLY37" s="3"/>
      <c r="PLZ37" s="3"/>
      <c r="PMA37" s="3"/>
      <c r="PMB37" s="3"/>
      <c r="PMC37" s="3"/>
      <c r="PMD37" s="3"/>
      <c r="PME37" s="3"/>
      <c r="PMF37" s="3"/>
      <c r="PMG37" s="3"/>
      <c r="PMH37" s="3"/>
      <c r="PMI37" s="3"/>
      <c r="PMJ37" s="3"/>
      <c r="PMK37" s="3"/>
      <c r="PML37" s="3"/>
      <c r="PMM37" s="3"/>
      <c r="PMN37" s="3"/>
      <c r="PMO37" s="3"/>
      <c r="PMP37" s="3"/>
      <c r="PMQ37" s="3"/>
      <c r="PMR37" s="3"/>
      <c r="PMS37" s="3"/>
      <c r="PMT37" s="3"/>
      <c r="PMU37" s="3"/>
      <c r="PMV37" s="3"/>
      <c r="PMW37" s="3"/>
      <c r="PMX37" s="3"/>
      <c r="PMY37" s="3"/>
      <c r="PMZ37" s="3"/>
      <c r="PNA37" s="3"/>
      <c r="PNB37" s="3"/>
      <c r="PNC37" s="3"/>
      <c r="PND37" s="3"/>
      <c r="PNE37" s="3"/>
      <c r="PNF37" s="3"/>
      <c r="PNG37" s="3"/>
      <c r="PNH37" s="3"/>
      <c r="PNI37" s="3"/>
      <c r="PNJ37" s="3"/>
      <c r="PNK37" s="3"/>
      <c r="PNL37" s="3"/>
      <c r="PNM37" s="3"/>
      <c r="PNN37" s="3"/>
      <c r="PNO37" s="3"/>
      <c r="PNP37" s="3"/>
      <c r="PNQ37" s="3"/>
      <c r="PNR37" s="3"/>
      <c r="PNS37" s="3"/>
      <c r="PNT37" s="3"/>
      <c r="PNU37" s="3"/>
      <c r="PNV37" s="3"/>
      <c r="PNW37" s="3"/>
      <c r="PNX37" s="3"/>
      <c r="PNY37" s="3"/>
      <c r="PNZ37" s="3"/>
      <c r="POA37" s="3"/>
      <c r="POB37" s="3"/>
      <c r="POC37" s="3"/>
      <c r="POD37" s="3"/>
      <c r="POE37" s="3"/>
      <c r="POF37" s="3"/>
      <c r="POG37" s="3"/>
      <c r="POH37" s="3"/>
      <c r="POI37" s="3"/>
      <c r="POJ37" s="3"/>
      <c r="POK37" s="3"/>
      <c r="POL37" s="3"/>
      <c r="POM37" s="3"/>
      <c r="PON37" s="3"/>
      <c r="POO37" s="3"/>
      <c r="POP37" s="3"/>
      <c r="POQ37" s="3"/>
      <c r="POR37" s="3"/>
      <c r="POS37" s="3"/>
      <c r="POT37" s="3"/>
      <c r="POU37" s="3"/>
      <c r="POV37" s="3"/>
      <c r="POW37" s="3"/>
      <c r="POX37" s="3"/>
      <c r="POY37" s="3"/>
      <c r="POZ37" s="3"/>
      <c r="PPA37" s="3"/>
      <c r="PPB37" s="3"/>
      <c r="PPC37" s="3"/>
      <c r="PPD37" s="3"/>
      <c r="PPE37" s="3"/>
      <c r="PPF37" s="3"/>
      <c r="PPG37" s="3"/>
      <c r="PPH37" s="3"/>
      <c r="PPI37" s="3"/>
      <c r="PPJ37" s="3"/>
      <c r="PPK37" s="3"/>
      <c r="PPL37" s="3"/>
      <c r="PPM37" s="3"/>
      <c r="PPN37" s="3"/>
      <c r="PPO37" s="3"/>
      <c r="PPP37" s="3"/>
      <c r="PPQ37" s="3"/>
      <c r="PPR37" s="3"/>
      <c r="PPS37" s="3"/>
      <c r="PPT37" s="3"/>
      <c r="PPU37" s="3"/>
      <c r="PPV37" s="3"/>
      <c r="PPW37" s="3"/>
      <c r="PPX37" s="3"/>
      <c r="PPY37" s="3"/>
      <c r="PPZ37" s="3"/>
      <c r="PQA37" s="3"/>
      <c r="PQB37" s="3"/>
      <c r="PQC37" s="3"/>
      <c r="PQD37" s="3"/>
      <c r="PQE37" s="3"/>
      <c r="PQF37" s="3"/>
      <c r="PQG37" s="3"/>
      <c r="PQH37" s="3"/>
      <c r="PQI37" s="3"/>
      <c r="PQJ37" s="3"/>
      <c r="PQK37" s="3"/>
      <c r="PQL37" s="3"/>
      <c r="PQM37" s="3"/>
      <c r="PQN37" s="3"/>
      <c r="PQO37" s="3"/>
      <c r="PQP37" s="3"/>
      <c r="PQQ37" s="3"/>
      <c r="PQR37" s="3"/>
      <c r="PQS37" s="3"/>
      <c r="PQT37" s="3"/>
      <c r="PQU37" s="3"/>
      <c r="PQV37" s="3"/>
      <c r="PQW37" s="3"/>
      <c r="PQX37" s="3"/>
      <c r="PQY37" s="3"/>
      <c r="PQZ37" s="3"/>
      <c r="PRA37" s="3"/>
      <c r="PRB37" s="3"/>
      <c r="PRC37" s="3"/>
      <c r="PRD37" s="3"/>
      <c r="PRE37" s="3"/>
      <c r="PRF37" s="3"/>
      <c r="PRG37" s="3"/>
      <c r="PRH37" s="3"/>
      <c r="PRI37" s="3"/>
      <c r="PRJ37" s="3"/>
      <c r="PRK37" s="3"/>
      <c r="PRL37" s="3"/>
      <c r="PRM37" s="3"/>
      <c r="PRN37" s="3"/>
      <c r="PRO37" s="3"/>
      <c r="PRP37" s="3"/>
      <c r="PRQ37" s="3"/>
      <c r="PRR37" s="3"/>
      <c r="PRS37" s="3"/>
      <c r="PRT37" s="3"/>
      <c r="PRU37" s="3"/>
      <c r="PRV37" s="3"/>
      <c r="PRW37" s="3"/>
      <c r="PRX37" s="3"/>
      <c r="PRY37" s="3"/>
      <c r="PRZ37" s="3"/>
      <c r="PSA37" s="3"/>
      <c r="PSB37" s="3"/>
      <c r="PSC37" s="3"/>
      <c r="PSD37" s="3"/>
      <c r="PSE37" s="3"/>
      <c r="PSF37" s="3"/>
      <c r="PSG37" s="3"/>
      <c r="PSH37" s="3"/>
      <c r="PSI37" s="3"/>
      <c r="PSJ37" s="3"/>
      <c r="PSK37" s="3"/>
      <c r="PSL37" s="3"/>
      <c r="PSM37" s="3"/>
      <c r="PSN37" s="3"/>
      <c r="PSO37" s="3"/>
      <c r="PSP37" s="3"/>
      <c r="PSQ37" s="3"/>
      <c r="PSR37" s="3"/>
      <c r="PSS37" s="3"/>
      <c r="PST37" s="3"/>
      <c r="PSU37" s="3"/>
      <c r="PSV37" s="3"/>
      <c r="PSW37" s="3"/>
      <c r="PSX37" s="3"/>
      <c r="PSY37" s="3"/>
      <c r="PSZ37" s="3"/>
      <c r="PTA37" s="3"/>
      <c r="PTB37" s="3"/>
      <c r="PTC37" s="3"/>
      <c r="PTD37" s="3"/>
      <c r="PTE37" s="3"/>
      <c r="PTF37" s="3"/>
      <c r="PTG37" s="3"/>
      <c r="PTH37" s="3"/>
      <c r="PTI37" s="3"/>
      <c r="PTJ37" s="3"/>
      <c r="PTK37" s="3"/>
      <c r="PTL37" s="3"/>
      <c r="PTM37" s="3"/>
      <c r="PTN37" s="3"/>
      <c r="PTO37" s="3"/>
      <c r="PTP37" s="3"/>
      <c r="PTQ37" s="3"/>
      <c r="PTR37" s="3"/>
      <c r="PTS37" s="3"/>
      <c r="PTT37" s="3"/>
      <c r="PTU37" s="3"/>
      <c r="PTV37" s="3"/>
      <c r="PTW37" s="3"/>
      <c r="PTX37" s="3"/>
      <c r="PTY37" s="3"/>
      <c r="PTZ37" s="3"/>
      <c r="PUA37" s="3"/>
      <c r="PUB37" s="3"/>
      <c r="PUC37" s="3"/>
      <c r="PUD37" s="3"/>
      <c r="PUE37" s="3"/>
      <c r="PUF37" s="3"/>
      <c r="PUG37" s="3"/>
      <c r="PUH37" s="3"/>
      <c r="PUI37" s="3"/>
      <c r="PUJ37" s="3"/>
      <c r="PUK37" s="3"/>
      <c r="PUL37" s="3"/>
      <c r="PUM37" s="3"/>
      <c r="PUN37" s="3"/>
      <c r="PUO37" s="3"/>
      <c r="PUP37" s="3"/>
      <c r="PUQ37" s="3"/>
      <c r="PUR37" s="3"/>
      <c r="PUS37" s="3"/>
      <c r="PUT37" s="3"/>
      <c r="PUU37" s="3"/>
      <c r="PUV37" s="3"/>
      <c r="PUW37" s="3"/>
      <c r="PUX37" s="3"/>
      <c r="PUY37" s="3"/>
      <c r="PUZ37" s="3"/>
      <c r="PVA37" s="3"/>
      <c r="PVB37" s="3"/>
      <c r="PVC37" s="3"/>
      <c r="PVD37" s="3"/>
      <c r="PVE37" s="3"/>
      <c r="PVF37" s="3"/>
      <c r="PVG37" s="3"/>
      <c r="PVH37" s="3"/>
      <c r="PVI37" s="3"/>
      <c r="PVJ37" s="3"/>
      <c r="PVK37" s="3"/>
      <c r="PVL37" s="3"/>
      <c r="PVM37" s="3"/>
      <c r="PVN37" s="3"/>
      <c r="PVO37" s="3"/>
      <c r="PVP37" s="3"/>
      <c r="PVQ37" s="3"/>
      <c r="PVR37" s="3"/>
      <c r="PVS37" s="3"/>
      <c r="PVT37" s="3"/>
      <c r="PVU37" s="3"/>
      <c r="PVV37" s="3"/>
      <c r="PVW37" s="3"/>
      <c r="PVX37" s="3"/>
      <c r="PVY37" s="3"/>
      <c r="PVZ37" s="3"/>
      <c r="PWA37" s="3"/>
      <c r="PWB37" s="3"/>
      <c r="PWC37" s="3"/>
      <c r="PWD37" s="3"/>
      <c r="PWE37" s="3"/>
      <c r="PWF37" s="3"/>
      <c r="PWG37" s="3"/>
      <c r="PWH37" s="3"/>
      <c r="PWI37" s="3"/>
      <c r="PWJ37" s="3"/>
      <c r="PWK37" s="3"/>
      <c r="PWL37" s="3"/>
      <c r="PWM37" s="3"/>
      <c r="PWN37" s="3"/>
      <c r="PWO37" s="3"/>
      <c r="PWP37" s="3"/>
      <c r="PWQ37" s="3"/>
      <c r="PWR37" s="3"/>
      <c r="PWS37" s="3"/>
      <c r="PWT37" s="3"/>
      <c r="PWU37" s="3"/>
      <c r="PWV37" s="3"/>
      <c r="PWW37" s="3"/>
      <c r="PWX37" s="3"/>
      <c r="PWY37" s="3"/>
      <c r="PWZ37" s="3"/>
      <c r="PXA37" s="3"/>
      <c r="PXB37" s="3"/>
      <c r="PXC37" s="3"/>
      <c r="PXD37" s="3"/>
      <c r="PXE37" s="3"/>
      <c r="PXF37" s="3"/>
      <c r="PXG37" s="3"/>
      <c r="PXH37" s="3"/>
      <c r="PXI37" s="3"/>
      <c r="PXJ37" s="3"/>
      <c r="PXK37" s="3"/>
      <c r="PXL37" s="3"/>
      <c r="PXM37" s="3"/>
      <c r="PXN37" s="3"/>
      <c r="PXO37" s="3"/>
      <c r="PXP37" s="3"/>
      <c r="PXQ37" s="3"/>
      <c r="PXR37" s="3"/>
      <c r="PXS37" s="3"/>
      <c r="PXT37" s="3"/>
      <c r="PXU37" s="3"/>
      <c r="PXV37" s="3"/>
      <c r="PXW37" s="3"/>
      <c r="PXX37" s="3"/>
      <c r="PXY37" s="3"/>
      <c r="PXZ37" s="3"/>
      <c r="PYA37" s="3"/>
      <c r="PYB37" s="3"/>
      <c r="PYC37" s="3"/>
      <c r="PYD37" s="3"/>
      <c r="PYE37" s="3"/>
      <c r="PYF37" s="3"/>
      <c r="PYG37" s="3"/>
      <c r="PYH37" s="3"/>
      <c r="PYI37" s="3"/>
      <c r="PYJ37" s="3"/>
      <c r="PYK37" s="3"/>
      <c r="PYL37" s="3"/>
      <c r="PYM37" s="3"/>
      <c r="PYN37" s="3"/>
      <c r="PYO37" s="3"/>
      <c r="PYP37" s="3"/>
      <c r="PYQ37" s="3"/>
      <c r="PYR37" s="3"/>
      <c r="PYS37" s="3"/>
      <c r="PYT37" s="3"/>
      <c r="PYU37" s="3"/>
      <c r="PYV37" s="3"/>
      <c r="PYW37" s="3"/>
      <c r="PYX37" s="3"/>
      <c r="PYY37" s="3"/>
      <c r="PYZ37" s="3"/>
      <c r="PZA37" s="3"/>
      <c r="PZB37" s="3"/>
      <c r="PZC37" s="3"/>
      <c r="PZD37" s="3"/>
      <c r="PZE37" s="3"/>
      <c r="PZF37" s="3"/>
      <c r="PZG37" s="3"/>
      <c r="PZH37" s="3"/>
      <c r="PZI37" s="3"/>
      <c r="PZJ37" s="3"/>
      <c r="PZK37" s="3"/>
      <c r="PZL37" s="3"/>
      <c r="PZM37" s="3"/>
      <c r="PZN37" s="3"/>
      <c r="PZO37" s="3"/>
      <c r="PZP37" s="3"/>
      <c r="PZQ37" s="3"/>
      <c r="PZR37" s="3"/>
      <c r="PZS37" s="3"/>
      <c r="PZT37" s="3"/>
      <c r="PZU37" s="3"/>
      <c r="PZV37" s="3"/>
      <c r="PZW37" s="3"/>
      <c r="PZX37" s="3"/>
      <c r="PZY37" s="3"/>
      <c r="PZZ37" s="3"/>
      <c r="QAA37" s="3"/>
      <c r="QAB37" s="3"/>
      <c r="QAC37" s="3"/>
      <c r="QAD37" s="3"/>
      <c r="QAE37" s="3"/>
      <c r="QAF37" s="3"/>
      <c r="QAG37" s="3"/>
      <c r="QAH37" s="3"/>
      <c r="QAI37" s="3"/>
      <c r="QAJ37" s="3"/>
      <c r="QAK37" s="3"/>
      <c r="QAL37" s="3"/>
      <c r="QAM37" s="3"/>
      <c r="QAN37" s="3"/>
      <c r="QAO37" s="3"/>
      <c r="QAP37" s="3"/>
      <c r="QAQ37" s="3"/>
      <c r="QAR37" s="3"/>
      <c r="QAS37" s="3"/>
      <c r="QAT37" s="3"/>
      <c r="QAU37" s="3"/>
      <c r="QAV37" s="3"/>
      <c r="QAW37" s="3"/>
      <c r="QAX37" s="3"/>
      <c r="QAY37" s="3"/>
      <c r="QAZ37" s="3"/>
      <c r="QBA37" s="3"/>
      <c r="QBB37" s="3"/>
      <c r="QBC37" s="3"/>
      <c r="QBD37" s="3"/>
      <c r="QBE37" s="3"/>
      <c r="QBF37" s="3"/>
      <c r="QBG37" s="3"/>
      <c r="QBH37" s="3"/>
      <c r="QBI37" s="3"/>
      <c r="QBJ37" s="3"/>
      <c r="QBK37" s="3"/>
      <c r="QBL37" s="3"/>
      <c r="QBM37" s="3"/>
      <c r="QBN37" s="3"/>
      <c r="QBO37" s="3"/>
      <c r="QBP37" s="3"/>
      <c r="QBQ37" s="3"/>
      <c r="QBR37" s="3"/>
      <c r="QBS37" s="3"/>
      <c r="QBT37" s="3"/>
      <c r="QBU37" s="3"/>
      <c r="QBV37" s="3"/>
      <c r="QBW37" s="3"/>
      <c r="QBX37" s="3"/>
      <c r="QBY37" s="3"/>
      <c r="QBZ37" s="3"/>
      <c r="QCA37" s="3"/>
      <c r="QCB37" s="3"/>
      <c r="QCC37" s="3"/>
      <c r="QCD37" s="3"/>
      <c r="QCE37" s="3"/>
      <c r="QCF37" s="3"/>
      <c r="QCG37" s="3"/>
      <c r="QCH37" s="3"/>
      <c r="QCI37" s="3"/>
      <c r="QCJ37" s="3"/>
      <c r="QCK37" s="3"/>
      <c r="QCL37" s="3"/>
      <c r="QCM37" s="3"/>
      <c r="QCN37" s="3"/>
      <c r="QCO37" s="3"/>
      <c r="QCP37" s="3"/>
      <c r="QCQ37" s="3"/>
      <c r="QCR37" s="3"/>
      <c r="QCS37" s="3"/>
      <c r="QCT37" s="3"/>
      <c r="QCU37" s="3"/>
      <c r="QCV37" s="3"/>
      <c r="QCW37" s="3"/>
      <c r="QCX37" s="3"/>
      <c r="QCY37" s="3"/>
      <c r="QCZ37" s="3"/>
      <c r="QDA37" s="3"/>
      <c r="QDB37" s="3"/>
      <c r="QDC37" s="3"/>
      <c r="QDD37" s="3"/>
      <c r="QDE37" s="3"/>
      <c r="QDF37" s="3"/>
      <c r="QDG37" s="3"/>
      <c r="QDH37" s="3"/>
      <c r="QDI37" s="3"/>
      <c r="QDJ37" s="3"/>
      <c r="QDK37" s="3"/>
      <c r="QDL37" s="3"/>
      <c r="QDM37" s="3"/>
      <c r="QDN37" s="3"/>
      <c r="QDO37" s="3"/>
      <c r="QDP37" s="3"/>
      <c r="QDQ37" s="3"/>
      <c r="QDR37" s="3"/>
      <c r="QDS37" s="3"/>
      <c r="QDT37" s="3"/>
      <c r="QDU37" s="3"/>
      <c r="QDV37" s="3"/>
      <c r="QDW37" s="3"/>
      <c r="QDX37" s="3"/>
      <c r="QDY37" s="3"/>
      <c r="QDZ37" s="3"/>
      <c r="QEA37" s="3"/>
      <c r="QEB37" s="3"/>
      <c r="QEC37" s="3"/>
      <c r="QED37" s="3"/>
      <c r="QEE37" s="3"/>
      <c r="QEF37" s="3"/>
      <c r="QEG37" s="3"/>
      <c r="QEH37" s="3"/>
      <c r="QEI37" s="3"/>
      <c r="QEJ37" s="3"/>
      <c r="QEK37" s="3"/>
      <c r="QEL37" s="3"/>
      <c r="QEM37" s="3"/>
      <c r="QEN37" s="3"/>
      <c r="QEO37" s="3"/>
      <c r="QEP37" s="3"/>
      <c r="QEQ37" s="3"/>
      <c r="QER37" s="3"/>
      <c r="QES37" s="3"/>
      <c r="QET37" s="3"/>
      <c r="QEU37" s="3"/>
      <c r="QEV37" s="3"/>
      <c r="QEW37" s="3"/>
      <c r="QEX37" s="3"/>
      <c r="QEY37" s="3"/>
      <c r="QEZ37" s="3"/>
      <c r="QFA37" s="3"/>
      <c r="QFB37" s="3"/>
      <c r="QFC37" s="3"/>
      <c r="QFD37" s="3"/>
      <c r="QFE37" s="3"/>
      <c r="QFF37" s="3"/>
      <c r="QFG37" s="3"/>
      <c r="QFH37" s="3"/>
      <c r="QFI37" s="3"/>
      <c r="QFJ37" s="3"/>
      <c r="QFK37" s="3"/>
      <c r="QFL37" s="3"/>
      <c r="QFM37" s="3"/>
      <c r="QFN37" s="3"/>
      <c r="QFO37" s="3"/>
      <c r="QFP37" s="3"/>
      <c r="QFQ37" s="3"/>
      <c r="QFR37" s="3"/>
      <c r="QFS37" s="3"/>
      <c r="QFT37" s="3"/>
      <c r="QFU37" s="3"/>
      <c r="QFV37" s="3"/>
      <c r="QFW37" s="3"/>
      <c r="QFX37" s="3"/>
      <c r="QFY37" s="3"/>
      <c r="QFZ37" s="3"/>
      <c r="QGA37" s="3"/>
      <c r="QGB37" s="3"/>
      <c r="QGC37" s="3"/>
      <c r="QGD37" s="3"/>
      <c r="QGE37" s="3"/>
      <c r="QGF37" s="3"/>
      <c r="QGG37" s="3"/>
      <c r="QGH37" s="3"/>
      <c r="QGI37" s="3"/>
      <c r="QGJ37" s="3"/>
      <c r="QGK37" s="3"/>
      <c r="QGL37" s="3"/>
      <c r="QGM37" s="3"/>
      <c r="QGN37" s="3"/>
      <c r="QGO37" s="3"/>
      <c r="QGP37" s="3"/>
      <c r="QGQ37" s="3"/>
      <c r="QGR37" s="3"/>
      <c r="QGS37" s="3"/>
      <c r="QGT37" s="3"/>
      <c r="QGU37" s="3"/>
      <c r="QGV37" s="3"/>
      <c r="QGW37" s="3"/>
      <c r="QGX37" s="3"/>
      <c r="QGY37" s="3"/>
      <c r="QGZ37" s="3"/>
      <c r="QHA37" s="3"/>
      <c r="QHB37" s="3"/>
      <c r="QHC37" s="3"/>
      <c r="QHD37" s="3"/>
      <c r="QHE37" s="3"/>
      <c r="QHF37" s="3"/>
      <c r="QHG37" s="3"/>
      <c r="QHH37" s="3"/>
      <c r="QHI37" s="3"/>
      <c r="QHJ37" s="3"/>
      <c r="QHK37" s="3"/>
      <c r="QHL37" s="3"/>
      <c r="QHM37" s="3"/>
      <c r="QHN37" s="3"/>
      <c r="QHO37" s="3"/>
      <c r="QHP37" s="3"/>
      <c r="QHQ37" s="3"/>
      <c r="QHR37" s="3"/>
      <c r="QHS37" s="3"/>
      <c r="QHT37" s="3"/>
      <c r="QHU37" s="3"/>
      <c r="QHV37" s="3"/>
      <c r="QHW37" s="3"/>
      <c r="QHX37" s="3"/>
      <c r="QHY37" s="3"/>
      <c r="QHZ37" s="3"/>
      <c r="QIA37" s="3"/>
      <c r="QIB37" s="3"/>
      <c r="QIC37" s="3"/>
      <c r="QID37" s="3"/>
      <c r="QIE37" s="3"/>
      <c r="QIF37" s="3"/>
      <c r="QIG37" s="3"/>
      <c r="QIH37" s="3"/>
      <c r="QII37" s="3"/>
      <c r="QIJ37" s="3"/>
      <c r="QIK37" s="3"/>
      <c r="QIL37" s="3"/>
      <c r="QIM37" s="3"/>
      <c r="QIN37" s="3"/>
      <c r="QIO37" s="3"/>
      <c r="QIP37" s="3"/>
      <c r="QIQ37" s="3"/>
      <c r="QIR37" s="3"/>
      <c r="QIS37" s="3"/>
      <c r="QIT37" s="3"/>
      <c r="QIU37" s="3"/>
      <c r="QIV37" s="3"/>
      <c r="QIW37" s="3"/>
      <c r="QIX37" s="3"/>
      <c r="QIY37" s="3"/>
      <c r="QIZ37" s="3"/>
      <c r="QJA37" s="3"/>
      <c r="QJB37" s="3"/>
      <c r="QJC37" s="3"/>
      <c r="QJD37" s="3"/>
      <c r="QJE37" s="3"/>
      <c r="QJF37" s="3"/>
      <c r="QJG37" s="3"/>
      <c r="QJH37" s="3"/>
      <c r="QJI37" s="3"/>
      <c r="QJJ37" s="3"/>
      <c r="QJK37" s="3"/>
      <c r="QJL37" s="3"/>
      <c r="QJM37" s="3"/>
      <c r="QJN37" s="3"/>
      <c r="QJO37" s="3"/>
      <c r="QJP37" s="3"/>
      <c r="QJQ37" s="3"/>
      <c r="QJR37" s="3"/>
      <c r="QJS37" s="3"/>
      <c r="QJT37" s="3"/>
      <c r="QJU37" s="3"/>
      <c r="QJV37" s="3"/>
      <c r="QJW37" s="3"/>
      <c r="QJX37" s="3"/>
      <c r="QJY37" s="3"/>
      <c r="QJZ37" s="3"/>
      <c r="QKA37" s="3"/>
      <c r="QKB37" s="3"/>
      <c r="QKC37" s="3"/>
      <c r="QKD37" s="3"/>
      <c r="QKE37" s="3"/>
      <c r="QKF37" s="3"/>
      <c r="QKG37" s="3"/>
      <c r="QKH37" s="3"/>
      <c r="QKI37" s="3"/>
      <c r="QKJ37" s="3"/>
      <c r="QKK37" s="3"/>
      <c r="QKL37" s="3"/>
      <c r="QKM37" s="3"/>
      <c r="QKN37" s="3"/>
      <c r="QKO37" s="3"/>
      <c r="QKP37" s="3"/>
      <c r="QKQ37" s="3"/>
      <c r="QKR37" s="3"/>
      <c r="QKS37" s="3"/>
      <c r="QKT37" s="3"/>
      <c r="QKU37" s="3"/>
      <c r="QKV37" s="3"/>
      <c r="QKW37" s="3"/>
      <c r="QKX37" s="3"/>
      <c r="QKY37" s="3"/>
      <c r="QKZ37" s="3"/>
      <c r="QLA37" s="3"/>
      <c r="QLB37" s="3"/>
      <c r="QLC37" s="3"/>
      <c r="QLD37" s="3"/>
      <c r="QLE37" s="3"/>
      <c r="QLF37" s="3"/>
      <c r="QLG37" s="3"/>
      <c r="QLH37" s="3"/>
      <c r="QLI37" s="3"/>
      <c r="QLJ37" s="3"/>
      <c r="QLK37" s="3"/>
      <c r="QLL37" s="3"/>
      <c r="QLM37" s="3"/>
      <c r="QLN37" s="3"/>
      <c r="QLO37" s="3"/>
      <c r="QLP37" s="3"/>
      <c r="QLQ37" s="3"/>
      <c r="QLR37" s="3"/>
      <c r="QLS37" s="3"/>
      <c r="QLT37" s="3"/>
      <c r="QLU37" s="3"/>
      <c r="QLV37" s="3"/>
      <c r="QLW37" s="3"/>
      <c r="QLX37" s="3"/>
      <c r="QLY37" s="3"/>
      <c r="QLZ37" s="3"/>
      <c r="QMA37" s="3"/>
      <c r="QMB37" s="3"/>
      <c r="QMC37" s="3"/>
      <c r="QMD37" s="3"/>
      <c r="QME37" s="3"/>
      <c r="QMF37" s="3"/>
      <c r="QMG37" s="3"/>
      <c r="QMH37" s="3"/>
      <c r="QMI37" s="3"/>
      <c r="QMJ37" s="3"/>
      <c r="QMK37" s="3"/>
      <c r="QML37" s="3"/>
      <c r="QMM37" s="3"/>
      <c r="QMN37" s="3"/>
      <c r="QMO37" s="3"/>
      <c r="QMP37" s="3"/>
      <c r="QMQ37" s="3"/>
      <c r="QMR37" s="3"/>
      <c r="QMS37" s="3"/>
      <c r="QMT37" s="3"/>
      <c r="QMU37" s="3"/>
      <c r="QMV37" s="3"/>
      <c r="QMW37" s="3"/>
      <c r="QMX37" s="3"/>
      <c r="QMY37" s="3"/>
      <c r="QMZ37" s="3"/>
      <c r="QNA37" s="3"/>
      <c r="QNB37" s="3"/>
      <c r="QNC37" s="3"/>
      <c r="QND37" s="3"/>
      <c r="QNE37" s="3"/>
      <c r="QNF37" s="3"/>
      <c r="QNG37" s="3"/>
      <c r="QNH37" s="3"/>
      <c r="QNI37" s="3"/>
      <c r="QNJ37" s="3"/>
      <c r="QNK37" s="3"/>
      <c r="QNL37" s="3"/>
      <c r="QNM37" s="3"/>
      <c r="QNN37" s="3"/>
      <c r="QNO37" s="3"/>
      <c r="QNP37" s="3"/>
      <c r="QNQ37" s="3"/>
      <c r="QNR37" s="3"/>
      <c r="QNS37" s="3"/>
      <c r="QNT37" s="3"/>
      <c r="QNU37" s="3"/>
      <c r="QNV37" s="3"/>
      <c r="QNW37" s="3"/>
      <c r="QNX37" s="3"/>
      <c r="QNY37" s="3"/>
      <c r="QNZ37" s="3"/>
      <c r="QOA37" s="3"/>
      <c r="QOB37" s="3"/>
      <c r="QOC37" s="3"/>
      <c r="QOD37" s="3"/>
      <c r="QOE37" s="3"/>
      <c r="QOF37" s="3"/>
      <c r="QOG37" s="3"/>
      <c r="QOH37" s="3"/>
      <c r="QOI37" s="3"/>
      <c r="QOJ37" s="3"/>
      <c r="QOK37" s="3"/>
      <c r="QOL37" s="3"/>
      <c r="QOM37" s="3"/>
      <c r="QON37" s="3"/>
      <c r="QOO37" s="3"/>
      <c r="QOP37" s="3"/>
      <c r="QOQ37" s="3"/>
      <c r="QOR37" s="3"/>
      <c r="QOS37" s="3"/>
      <c r="QOT37" s="3"/>
      <c r="QOU37" s="3"/>
      <c r="QOV37" s="3"/>
      <c r="QOW37" s="3"/>
      <c r="QOX37" s="3"/>
      <c r="QOY37" s="3"/>
      <c r="QOZ37" s="3"/>
      <c r="QPA37" s="3"/>
      <c r="QPB37" s="3"/>
      <c r="QPC37" s="3"/>
      <c r="QPD37" s="3"/>
      <c r="QPE37" s="3"/>
      <c r="QPF37" s="3"/>
      <c r="QPG37" s="3"/>
      <c r="QPH37" s="3"/>
      <c r="QPI37" s="3"/>
      <c r="QPJ37" s="3"/>
      <c r="QPK37" s="3"/>
      <c r="QPL37" s="3"/>
      <c r="QPM37" s="3"/>
      <c r="QPN37" s="3"/>
      <c r="QPO37" s="3"/>
      <c r="QPP37" s="3"/>
      <c r="QPQ37" s="3"/>
      <c r="QPR37" s="3"/>
      <c r="QPS37" s="3"/>
      <c r="QPT37" s="3"/>
      <c r="QPU37" s="3"/>
      <c r="QPV37" s="3"/>
      <c r="QPW37" s="3"/>
      <c r="QPX37" s="3"/>
      <c r="QPY37" s="3"/>
      <c r="QPZ37" s="3"/>
      <c r="QQA37" s="3"/>
      <c r="QQB37" s="3"/>
      <c r="QQC37" s="3"/>
      <c r="QQD37" s="3"/>
      <c r="QQE37" s="3"/>
      <c r="QQF37" s="3"/>
      <c r="QQG37" s="3"/>
      <c r="QQH37" s="3"/>
      <c r="QQI37" s="3"/>
      <c r="QQJ37" s="3"/>
      <c r="QQK37" s="3"/>
      <c r="QQL37" s="3"/>
      <c r="QQM37" s="3"/>
      <c r="QQN37" s="3"/>
      <c r="QQO37" s="3"/>
      <c r="QQP37" s="3"/>
      <c r="QQQ37" s="3"/>
      <c r="QQR37" s="3"/>
      <c r="QQS37" s="3"/>
      <c r="QQT37" s="3"/>
      <c r="QQU37" s="3"/>
      <c r="QQV37" s="3"/>
      <c r="QQW37" s="3"/>
      <c r="QQX37" s="3"/>
      <c r="QQY37" s="3"/>
      <c r="QQZ37" s="3"/>
      <c r="QRA37" s="3"/>
      <c r="QRB37" s="3"/>
      <c r="QRC37" s="3"/>
      <c r="QRD37" s="3"/>
      <c r="QRE37" s="3"/>
      <c r="QRF37" s="3"/>
      <c r="QRG37" s="3"/>
      <c r="QRH37" s="3"/>
      <c r="QRI37" s="3"/>
      <c r="QRJ37" s="3"/>
      <c r="QRK37" s="3"/>
      <c r="QRL37" s="3"/>
      <c r="QRM37" s="3"/>
      <c r="QRN37" s="3"/>
      <c r="QRO37" s="3"/>
      <c r="QRP37" s="3"/>
      <c r="QRQ37" s="3"/>
      <c r="QRR37" s="3"/>
      <c r="QRS37" s="3"/>
      <c r="QRT37" s="3"/>
      <c r="QRU37" s="3"/>
      <c r="QRV37" s="3"/>
      <c r="QRW37" s="3"/>
      <c r="QRX37" s="3"/>
      <c r="QRY37" s="3"/>
      <c r="QRZ37" s="3"/>
      <c r="QSA37" s="3"/>
      <c r="QSB37" s="3"/>
      <c r="QSC37" s="3"/>
      <c r="QSD37" s="3"/>
      <c r="QSE37" s="3"/>
      <c r="QSF37" s="3"/>
      <c r="QSG37" s="3"/>
      <c r="QSH37" s="3"/>
      <c r="QSI37" s="3"/>
      <c r="QSJ37" s="3"/>
      <c r="QSK37" s="3"/>
      <c r="QSL37" s="3"/>
      <c r="QSM37" s="3"/>
      <c r="QSN37" s="3"/>
      <c r="QSO37" s="3"/>
      <c r="QSP37" s="3"/>
      <c r="QSQ37" s="3"/>
      <c r="QSR37" s="3"/>
      <c r="QSS37" s="3"/>
      <c r="QST37" s="3"/>
      <c r="QSU37" s="3"/>
      <c r="QSV37" s="3"/>
      <c r="QSW37" s="3"/>
      <c r="QSX37" s="3"/>
      <c r="QSY37" s="3"/>
      <c r="QSZ37" s="3"/>
      <c r="QTA37" s="3"/>
      <c r="QTB37" s="3"/>
      <c r="QTC37" s="3"/>
      <c r="QTD37" s="3"/>
      <c r="QTE37" s="3"/>
      <c r="QTF37" s="3"/>
      <c r="QTG37" s="3"/>
      <c r="QTH37" s="3"/>
      <c r="QTI37" s="3"/>
      <c r="QTJ37" s="3"/>
      <c r="QTK37" s="3"/>
      <c r="QTL37" s="3"/>
      <c r="QTM37" s="3"/>
      <c r="QTN37" s="3"/>
      <c r="QTO37" s="3"/>
      <c r="QTP37" s="3"/>
      <c r="QTQ37" s="3"/>
      <c r="QTR37" s="3"/>
      <c r="QTS37" s="3"/>
      <c r="QTT37" s="3"/>
      <c r="QTU37" s="3"/>
      <c r="QTV37" s="3"/>
      <c r="QTW37" s="3"/>
      <c r="QTX37" s="3"/>
      <c r="QTY37" s="3"/>
      <c r="QTZ37" s="3"/>
      <c r="QUA37" s="3"/>
      <c r="QUB37" s="3"/>
      <c r="QUC37" s="3"/>
      <c r="QUD37" s="3"/>
      <c r="QUE37" s="3"/>
      <c r="QUF37" s="3"/>
      <c r="QUG37" s="3"/>
      <c r="QUH37" s="3"/>
      <c r="QUI37" s="3"/>
      <c r="QUJ37" s="3"/>
      <c r="QUK37" s="3"/>
      <c r="QUL37" s="3"/>
      <c r="QUM37" s="3"/>
      <c r="QUN37" s="3"/>
      <c r="QUO37" s="3"/>
      <c r="QUP37" s="3"/>
      <c r="QUQ37" s="3"/>
      <c r="QUR37" s="3"/>
      <c r="QUS37" s="3"/>
      <c r="QUT37" s="3"/>
      <c r="QUU37" s="3"/>
      <c r="QUV37" s="3"/>
      <c r="QUW37" s="3"/>
      <c r="QUX37" s="3"/>
      <c r="QUY37" s="3"/>
      <c r="QUZ37" s="3"/>
      <c r="QVA37" s="3"/>
      <c r="QVB37" s="3"/>
      <c r="QVC37" s="3"/>
      <c r="QVD37" s="3"/>
      <c r="QVE37" s="3"/>
      <c r="QVF37" s="3"/>
      <c r="QVG37" s="3"/>
      <c r="QVH37" s="3"/>
      <c r="QVI37" s="3"/>
      <c r="QVJ37" s="3"/>
      <c r="QVK37" s="3"/>
      <c r="QVL37" s="3"/>
      <c r="QVM37" s="3"/>
      <c r="QVN37" s="3"/>
      <c r="QVO37" s="3"/>
      <c r="QVP37" s="3"/>
      <c r="QVQ37" s="3"/>
      <c r="QVR37" s="3"/>
      <c r="QVS37" s="3"/>
      <c r="QVT37" s="3"/>
      <c r="QVU37" s="3"/>
      <c r="QVV37" s="3"/>
      <c r="QVW37" s="3"/>
      <c r="QVX37" s="3"/>
      <c r="QVY37" s="3"/>
      <c r="QVZ37" s="3"/>
      <c r="QWA37" s="3"/>
      <c r="QWB37" s="3"/>
      <c r="QWC37" s="3"/>
      <c r="QWD37" s="3"/>
      <c r="QWE37" s="3"/>
      <c r="QWF37" s="3"/>
      <c r="QWG37" s="3"/>
      <c r="QWH37" s="3"/>
      <c r="QWI37" s="3"/>
      <c r="QWJ37" s="3"/>
      <c r="QWK37" s="3"/>
      <c r="QWL37" s="3"/>
      <c r="QWM37" s="3"/>
      <c r="QWN37" s="3"/>
      <c r="QWO37" s="3"/>
      <c r="QWP37" s="3"/>
      <c r="QWQ37" s="3"/>
      <c r="QWR37" s="3"/>
      <c r="QWS37" s="3"/>
      <c r="QWT37" s="3"/>
      <c r="QWU37" s="3"/>
      <c r="QWV37" s="3"/>
      <c r="QWW37" s="3"/>
      <c r="QWX37" s="3"/>
      <c r="QWY37" s="3"/>
      <c r="QWZ37" s="3"/>
      <c r="QXA37" s="3"/>
      <c r="QXB37" s="3"/>
      <c r="QXC37" s="3"/>
      <c r="QXD37" s="3"/>
      <c r="QXE37" s="3"/>
      <c r="QXF37" s="3"/>
      <c r="QXG37" s="3"/>
      <c r="QXH37" s="3"/>
      <c r="QXI37" s="3"/>
      <c r="QXJ37" s="3"/>
      <c r="QXK37" s="3"/>
      <c r="QXL37" s="3"/>
      <c r="QXM37" s="3"/>
      <c r="QXN37" s="3"/>
      <c r="QXO37" s="3"/>
      <c r="QXP37" s="3"/>
      <c r="QXQ37" s="3"/>
      <c r="QXR37" s="3"/>
      <c r="QXS37" s="3"/>
      <c r="QXT37" s="3"/>
      <c r="QXU37" s="3"/>
      <c r="QXV37" s="3"/>
      <c r="QXW37" s="3"/>
      <c r="QXX37" s="3"/>
      <c r="QXY37" s="3"/>
      <c r="QXZ37" s="3"/>
      <c r="QYA37" s="3"/>
      <c r="QYB37" s="3"/>
      <c r="QYC37" s="3"/>
      <c r="QYD37" s="3"/>
      <c r="QYE37" s="3"/>
      <c r="QYF37" s="3"/>
      <c r="QYG37" s="3"/>
      <c r="QYH37" s="3"/>
      <c r="QYI37" s="3"/>
      <c r="QYJ37" s="3"/>
      <c r="QYK37" s="3"/>
      <c r="QYL37" s="3"/>
      <c r="QYM37" s="3"/>
      <c r="QYN37" s="3"/>
      <c r="QYO37" s="3"/>
      <c r="QYP37" s="3"/>
      <c r="QYQ37" s="3"/>
      <c r="QYR37" s="3"/>
      <c r="QYS37" s="3"/>
      <c r="QYT37" s="3"/>
      <c r="QYU37" s="3"/>
      <c r="QYV37" s="3"/>
      <c r="QYW37" s="3"/>
      <c r="QYX37" s="3"/>
      <c r="QYY37" s="3"/>
      <c r="QYZ37" s="3"/>
      <c r="QZA37" s="3"/>
      <c r="QZB37" s="3"/>
      <c r="QZC37" s="3"/>
      <c r="QZD37" s="3"/>
      <c r="QZE37" s="3"/>
      <c r="QZF37" s="3"/>
      <c r="QZG37" s="3"/>
      <c r="QZH37" s="3"/>
      <c r="QZI37" s="3"/>
      <c r="QZJ37" s="3"/>
      <c r="QZK37" s="3"/>
      <c r="QZL37" s="3"/>
      <c r="QZM37" s="3"/>
      <c r="QZN37" s="3"/>
      <c r="QZO37" s="3"/>
      <c r="QZP37" s="3"/>
      <c r="QZQ37" s="3"/>
      <c r="QZR37" s="3"/>
      <c r="QZS37" s="3"/>
      <c r="QZT37" s="3"/>
      <c r="QZU37" s="3"/>
      <c r="QZV37" s="3"/>
      <c r="QZW37" s="3"/>
      <c r="QZX37" s="3"/>
      <c r="QZY37" s="3"/>
      <c r="QZZ37" s="3"/>
      <c r="RAA37" s="3"/>
      <c r="RAB37" s="3"/>
      <c r="RAC37" s="3"/>
      <c r="RAD37" s="3"/>
      <c r="RAE37" s="3"/>
      <c r="RAF37" s="3"/>
      <c r="RAG37" s="3"/>
      <c r="RAH37" s="3"/>
      <c r="RAI37" s="3"/>
      <c r="RAJ37" s="3"/>
      <c r="RAK37" s="3"/>
      <c r="RAL37" s="3"/>
      <c r="RAM37" s="3"/>
      <c r="RAN37" s="3"/>
      <c r="RAO37" s="3"/>
      <c r="RAP37" s="3"/>
      <c r="RAQ37" s="3"/>
      <c r="RAR37" s="3"/>
      <c r="RAS37" s="3"/>
      <c r="RAT37" s="3"/>
      <c r="RAU37" s="3"/>
      <c r="RAV37" s="3"/>
      <c r="RAW37" s="3"/>
      <c r="RAX37" s="3"/>
      <c r="RAY37" s="3"/>
      <c r="RAZ37" s="3"/>
      <c r="RBA37" s="3"/>
      <c r="RBB37" s="3"/>
      <c r="RBC37" s="3"/>
      <c r="RBD37" s="3"/>
      <c r="RBE37" s="3"/>
      <c r="RBF37" s="3"/>
      <c r="RBG37" s="3"/>
      <c r="RBH37" s="3"/>
      <c r="RBI37" s="3"/>
      <c r="RBJ37" s="3"/>
      <c r="RBK37" s="3"/>
      <c r="RBL37" s="3"/>
      <c r="RBM37" s="3"/>
      <c r="RBN37" s="3"/>
      <c r="RBO37" s="3"/>
      <c r="RBP37" s="3"/>
      <c r="RBQ37" s="3"/>
      <c r="RBR37" s="3"/>
      <c r="RBS37" s="3"/>
      <c r="RBT37" s="3"/>
      <c r="RBU37" s="3"/>
      <c r="RBV37" s="3"/>
      <c r="RBW37" s="3"/>
      <c r="RBX37" s="3"/>
      <c r="RBY37" s="3"/>
      <c r="RBZ37" s="3"/>
      <c r="RCA37" s="3"/>
      <c r="RCB37" s="3"/>
      <c r="RCC37" s="3"/>
      <c r="RCD37" s="3"/>
      <c r="RCE37" s="3"/>
      <c r="RCF37" s="3"/>
      <c r="RCG37" s="3"/>
      <c r="RCH37" s="3"/>
      <c r="RCI37" s="3"/>
      <c r="RCJ37" s="3"/>
      <c r="RCK37" s="3"/>
      <c r="RCL37" s="3"/>
      <c r="RCM37" s="3"/>
      <c r="RCN37" s="3"/>
      <c r="RCO37" s="3"/>
      <c r="RCP37" s="3"/>
      <c r="RCQ37" s="3"/>
      <c r="RCR37" s="3"/>
      <c r="RCS37" s="3"/>
      <c r="RCT37" s="3"/>
      <c r="RCU37" s="3"/>
      <c r="RCV37" s="3"/>
      <c r="RCW37" s="3"/>
      <c r="RCX37" s="3"/>
      <c r="RCY37" s="3"/>
      <c r="RCZ37" s="3"/>
      <c r="RDA37" s="3"/>
      <c r="RDB37" s="3"/>
      <c r="RDC37" s="3"/>
      <c r="RDD37" s="3"/>
      <c r="RDE37" s="3"/>
      <c r="RDF37" s="3"/>
      <c r="RDG37" s="3"/>
      <c r="RDH37" s="3"/>
      <c r="RDI37" s="3"/>
      <c r="RDJ37" s="3"/>
      <c r="RDK37" s="3"/>
      <c r="RDL37" s="3"/>
      <c r="RDM37" s="3"/>
      <c r="RDN37" s="3"/>
      <c r="RDO37" s="3"/>
      <c r="RDP37" s="3"/>
      <c r="RDQ37" s="3"/>
      <c r="RDR37" s="3"/>
      <c r="RDS37" s="3"/>
      <c r="RDT37" s="3"/>
      <c r="RDU37" s="3"/>
      <c r="RDV37" s="3"/>
      <c r="RDW37" s="3"/>
      <c r="RDX37" s="3"/>
      <c r="RDY37" s="3"/>
      <c r="RDZ37" s="3"/>
      <c r="REA37" s="3"/>
      <c r="REB37" s="3"/>
      <c r="REC37" s="3"/>
      <c r="RED37" s="3"/>
      <c r="REE37" s="3"/>
      <c r="REF37" s="3"/>
      <c r="REG37" s="3"/>
      <c r="REH37" s="3"/>
      <c r="REI37" s="3"/>
      <c r="REJ37" s="3"/>
      <c r="REK37" s="3"/>
      <c r="REL37" s="3"/>
      <c r="REM37" s="3"/>
      <c r="REN37" s="3"/>
      <c r="REO37" s="3"/>
      <c r="REP37" s="3"/>
      <c r="REQ37" s="3"/>
      <c r="RER37" s="3"/>
      <c r="RES37" s="3"/>
      <c r="RET37" s="3"/>
      <c r="REU37" s="3"/>
      <c r="REV37" s="3"/>
      <c r="REW37" s="3"/>
      <c r="REX37" s="3"/>
      <c r="REY37" s="3"/>
      <c r="REZ37" s="3"/>
      <c r="RFA37" s="3"/>
      <c r="RFB37" s="3"/>
      <c r="RFC37" s="3"/>
      <c r="RFD37" s="3"/>
      <c r="RFE37" s="3"/>
      <c r="RFF37" s="3"/>
      <c r="RFG37" s="3"/>
      <c r="RFH37" s="3"/>
      <c r="RFI37" s="3"/>
      <c r="RFJ37" s="3"/>
      <c r="RFK37" s="3"/>
      <c r="RFL37" s="3"/>
      <c r="RFM37" s="3"/>
      <c r="RFN37" s="3"/>
      <c r="RFO37" s="3"/>
      <c r="RFP37" s="3"/>
      <c r="RFQ37" s="3"/>
      <c r="RFR37" s="3"/>
      <c r="RFS37" s="3"/>
      <c r="RFT37" s="3"/>
      <c r="RFU37" s="3"/>
      <c r="RFV37" s="3"/>
      <c r="RFW37" s="3"/>
      <c r="RFX37" s="3"/>
      <c r="RFY37" s="3"/>
      <c r="RFZ37" s="3"/>
      <c r="RGA37" s="3"/>
      <c r="RGB37" s="3"/>
      <c r="RGC37" s="3"/>
      <c r="RGD37" s="3"/>
      <c r="RGE37" s="3"/>
      <c r="RGF37" s="3"/>
      <c r="RGG37" s="3"/>
      <c r="RGH37" s="3"/>
      <c r="RGI37" s="3"/>
      <c r="RGJ37" s="3"/>
      <c r="RGK37" s="3"/>
      <c r="RGL37" s="3"/>
      <c r="RGM37" s="3"/>
      <c r="RGN37" s="3"/>
      <c r="RGO37" s="3"/>
      <c r="RGP37" s="3"/>
      <c r="RGQ37" s="3"/>
      <c r="RGR37" s="3"/>
      <c r="RGS37" s="3"/>
      <c r="RGT37" s="3"/>
      <c r="RGU37" s="3"/>
      <c r="RGV37" s="3"/>
      <c r="RGW37" s="3"/>
      <c r="RGX37" s="3"/>
      <c r="RGY37" s="3"/>
      <c r="RGZ37" s="3"/>
      <c r="RHA37" s="3"/>
      <c r="RHB37" s="3"/>
      <c r="RHC37" s="3"/>
      <c r="RHD37" s="3"/>
      <c r="RHE37" s="3"/>
      <c r="RHF37" s="3"/>
      <c r="RHG37" s="3"/>
      <c r="RHH37" s="3"/>
      <c r="RHI37" s="3"/>
      <c r="RHJ37" s="3"/>
      <c r="RHK37" s="3"/>
      <c r="RHL37" s="3"/>
      <c r="RHM37" s="3"/>
      <c r="RHN37" s="3"/>
      <c r="RHO37" s="3"/>
      <c r="RHP37" s="3"/>
      <c r="RHQ37" s="3"/>
      <c r="RHR37" s="3"/>
      <c r="RHS37" s="3"/>
      <c r="RHT37" s="3"/>
      <c r="RHU37" s="3"/>
      <c r="RHV37" s="3"/>
      <c r="RHW37" s="3"/>
      <c r="RHX37" s="3"/>
      <c r="RHY37" s="3"/>
      <c r="RHZ37" s="3"/>
      <c r="RIA37" s="3"/>
      <c r="RIB37" s="3"/>
      <c r="RIC37" s="3"/>
      <c r="RID37" s="3"/>
      <c r="RIE37" s="3"/>
      <c r="RIF37" s="3"/>
      <c r="RIG37" s="3"/>
      <c r="RIH37" s="3"/>
      <c r="RII37" s="3"/>
      <c r="RIJ37" s="3"/>
      <c r="RIK37" s="3"/>
      <c r="RIL37" s="3"/>
      <c r="RIM37" s="3"/>
      <c r="RIN37" s="3"/>
      <c r="RIO37" s="3"/>
      <c r="RIP37" s="3"/>
      <c r="RIQ37" s="3"/>
      <c r="RIR37" s="3"/>
      <c r="RIS37" s="3"/>
      <c r="RIT37" s="3"/>
      <c r="RIU37" s="3"/>
      <c r="RIV37" s="3"/>
      <c r="RIW37" s="3"/>
      <c r="RIX37" s="3"/>
      <c r="RIY37" s="3"/>
      <c r="RIZ37" s="3"/>
      <c r="RJA37" s="3"/>
      <c r="RJB37" s="3"/>
      <c r="RJC37" s="3"/>
      <c r="RJD37" s="3"/>
      <c r="RJE37" s="3"/>
      <c r="RJF37" s="3"/>
      <c r="RJG37" s="3"/>
      <c r="RJH37" s="3"/>
      <c r="RJI37" s="3"/>
      <c r="RJJ37" s="3"/>
      <c r="RJK37" s="3"/>
      <c r="RJL37" s="3"/>
      <c r="RJM37" s="3"/>
      <c r="RJN37" s="3"/>
      <c r="RJO37" s="3"/>
      <c r="RJP37" s="3"/>
      <c r="RJQ37" s="3"/>
      <c r="RJR37" s="3"/>
      <c r="RJS37" s="3"/>
      <c r="RJT37" s="3"/>
      <c r="RJU37" s="3"/>
      <c r="RJV37" s="3"/>
      <c r="RJW37" s="3"/>
      <c r="RJX37" s="3"/>
      <c r="RJY37" s="3"/>
      <c r="RJZ37" s="3"/>
      <c r="RKA37" s="3"/>
      <c r="RKB37" s="3"/>
      <c r="RKC37" s="3"/>
      <c r="RKD37" s="3"/>
      <c r="RKE37" s="3"/>
      <c r="RKF37" s="3"/>
      <c r="RKG37" s="3"/>
      <c r="RKH37" s="3"/>
      <c r="RKI37" s="3"/>
      <c r="RKJ37" s="3"/>
      <c r="RKK37" s="3"/>
      <c r="RKL37" s="3"/>
      <c r="RKM37" s="3"/>
      <c r="RKN37" s="3"/>
      <c r="RKO37" s="3"/>
      <c r="RKP37" s="3"/>
      <c r="RKQ37" s="3"/>
      <c r="RKR37" s="3"/>
      <c r="RKS37" s="3"/>
      <c r="RKT37" s="3"/>
      <c r="RKU37" s="3"/>
      <c r="RKV37" s="3"/>
      <c r="RKW37" s="3"/>
      <c r="RKX37" s="3"/>
      <c r="RKY37" s="3"/>
      <c r="RKZ37" s="3"/>
      <c r="RLA37" s="3"/>
      <c r="RLB37" s="3"/>
      <c r="RLC37" s="3"/>
      <c r="RLD37" s="3"/>
      <c r="RLE37" s="3"/>
      <c r="RLF37" s="3"/>
      <c r="RLG37" s="3"/>
      <c r="RLH37" s="3"/>
      <c r="RLI37" s="3"/>
      <c r="RLJ37" s="3"/>
      <c r="RLK37" s="3"/>
      <c r="RLL37" s="3"/>
      <c r="RLM37" s="3"/>
      <c r="RLN37" s="3"/>
      <c r="RLO37" s="3"/>
      <c r="RLP37" s="3"/>
      <c r="RLQ37" s="3"/>
      <c r="RLR37" s="3"/>
      <c r="RLS37" s="3"/>
      <c r="RLT37" s="3"/>
      <c r="RLU37" s="3"/>
      <c r="RLV37" s="3"/>
      <c r="RLW37" s="3"/>
      <c r="RLX37" s="3"/>
      <c r="RLY37" s="3"/>
      <c r="RLZ37" s="3"/>
      <c r="RMA37" s="3"/>
      <c r="RMB37" s="3"/>
      <c r="RMC37" s="3"/>
      <c r="RMD37" s="3"/>
      <c r="RME37" s="3"/>
      <c r="RMF37" s="3"/>
      <c r="RMG37" s="3"/>
      <c r="RMH37" s="3"/>
      <c r="RMI37" s="3"/>
      <c r="RMJ37" s="3"/>
      <c r="RMK37" s="3"/>
      <c r="RML37" s="3"/>
      <c r="RMM37" s="3"/>
      <c r="RMN37" s="3"/>
      <c r="RMO37" s="3"/>
      <c r="RMP37" s="3"/>
      <c r="RMQ37" s="3"/>
      <c r="RMR37" s="3"/>
      <c r="RMS37" s="3"/>
      <c r="RMT37" s="3"/>
      <c r="RMU37" s="3"/>
      <c r="RMV37" s="3"/>
      <c r="RMW37" s="3"/>
      <c r="RMX37" s="3"/>
      <c r="RMY37" s="3"/>
      <c r="RMZ37" s="3"/>
      <c r="RNA37" s="3"/>
      <c r="RNB37" s="3"/>
      <c r="RNC37" s="3"/>
      <c r="RND37" s="3"/>
      <c r="RNE37" s="3"/>
      <c r="RNF37" s="3"/>
      <c r="RNG37" s="3"/>
      <c r="RNH37" s="3"/>
      <c r="RNI37" s="3"/>
      <c r="RNJ37" s="3"/>
      <c r="RNK37" s="3"/>
      <c r="RNL37" s="3"/>
      <c r="RNM37" s="3"/>
      <c r="RNN37" s="3"/>
      <c r="RNO37" s="3"/>
      <c r="RNP37" s="3"/>
      <c r="RNQ37" s="3"/>
      <c r="RNR37" s="3"/>
      <c r="RNS37" s="3"/>
      <c r="RNT37" s="3"/>
      <c r="RNU37" s="3"/>
      <c r="RNV37" s="3"/>
      <c r="RNW37" s="3"/>
      <c r="RNX37" s="3"/>
      <c r="RNY37" s="3"/>
      <c r="RNZ37" s="3"/>
      <c r="ROA37" s="3"/>
      <c r="ROB37" s="3"/>
      <c r="ROC37" s="3"/>
      <c r="ROD37" s="3"/>
      <c r="ROE37" s="3"/>
      <c r="ROF37" s="3"/>
      <c r="ROG37" s="3"/>
      <c r="ROH37" s="3"/>
      <c r="ROI37" s="3"/>
      <c r="ROJ37" s="3"/>
      <c r="ROK37" s="3"/>
      <c r="ROL37" s="3"/>
      <c r="ROM37" s="3"/>
      <c r="RON37" s="3"/>
      <c r="ROO37" s="3"/>
      <c r="ROP37" s="3"/>
      <c r="ROQ37" s="3"/>
      <c r="ROR37" s="3"/>
      <c r="ROS37" s="3"/>
      <c r="ROT37" s="3"/>
      <c r="ROU37" s="3"/>
      <c r="ROV37" s="3"/>
      <c r="ROW37" s="3"/>
      <c r="ROX37" s="3"/>
      <c r="ROY37" s="3"/>
      <c r="ROZ37" s="3"/>
      <c r="RPA37" s="3"/>
      <c r="RPB37" s="3"/>
      <c r="RPC37" s="3"/>
      <c r="RPD37" s="3"/>
      <c r="RPE37" s="3"/>
      <c r="RPF37" s="3"/>
      <c r="RPG37" s="3"/>
      <c r="RPH37" s="3"/>
      <c r="RPI37" s="3"/>
      <c r="RPJ37" s="3"/>
      <c r="RPK37" s="3"/>
      <c r="RPL37" s="3"/>
      <c r="RPM37" s="3"/>
      <c r="RPN37" s="3"/>
      <c r="RPO37" s="3"/>
      <c r="RPP37" s="3"/>
      <c r="RPQ37" s="3"/>
      <c r="RPR37" s="3"/>
      <c r="RPS37" s="3"/>
      <c r="RPT37" s="3"/>
      <c r="RPU37" s="3"/>
      <c r="RPV37" s="3"/>
      <c r="RPW37" s="3"/>
      <c r="RPX37" s="3"/>
      <c r="RPY37" s="3"/>
      <c r="RPZ37" s="3"/>
      <c r="RQA37" s="3"/>
      <c r="RQB37" s="3"/>
      <c r="RQC37" s="3"/>
      <c r="RQD37" s="3"/>
      <c r="RQE37" s="3"/>
      <c r="RQF37" s="3"/>
      <c r="RQG37" s="3"/>
      <c r="RQH37" s="3"/>
      <c r="RQI37" s="3"/>
      <c r="RQJ37" s="3"/>
      <c r="RQK37" s="3"/>
      <c r="RQL37" s="3"/>
      <c r="RQM37" s="3"/>
      <c r="RQN37" s="3"/>
      <c r="RQO37" s="3"/>
      <c r="RQP37" s="3"/>
      <c r="RQQ37" s="3"/>
      <c r="RQR37" s="3"/>
      <c r="RQS37" s="3"/>
      <c r="RQT37" s="3"/>
      <c r="RQU37" s="3"/>
      <c r="RQV37" s="3"/>
      <c r="RQW37" s="3"/>
      <c r="RQX37" s="3"/>
      <c r="RQY37" s="3"/>
      <c r="RQZ37" s="3"/>
      <c r="RRA37" s="3"/>
      <c r="RRB37" s="3"/>
      <c r="RRC37" s="3"/>
      <c r="RRD37" s="3"/>
      <c r="RRE37" s="3"/>
      <c r="RRF37" s="3"/>
      <c r="RRG37" s="3"/>
      <c r="RRH37" s="3"/>
      <c r="RRI37" s="3"/>
      <c r="RRJ37" s="3"/>
      <c r="RRK37" s="3"/>
      <c r="RRL37" s="3"/>
      <c r="RRM37" s="3"/>
      <c r="RRN37" s="3"/>
      <c r="RRO37" s="3"/>
      <c r="RRP37" s="3"/>
      <c r="RRQ37" s="3"/>
      <c r="RRR37" s="3"/>
      <c r="RRS37" s="3"/>
      <c r="RRT37" s="3"/>
      <c r="RRU37" s="3"/>
      <c r="RRV37" s="3"/>
      <c r="RRW37" s="3"/>
      <c r="RRX37" s="3"/>
      <c r="RRY37" s="3"/>
      <c r="RRZ37" s="3"/>
      <c r="RSA37" s="3"/>
      <c r="RSB37" s="3"/>
      <c r="RSC37" s="3"/>
      <c r="RSD37" s="3"/>
      <c r="RSE37" s="3"/>
      <c r="RSF37" s="3"/>
      <c r="RSG37" s="3"/>
      <c r="RSH37" s="3"/>
      <c r="RSI37" s="3"/>
      <c r="RSJ37" s="3"/>
      <c r="RSK37" s="3"/>
      <c r="RSL37" s="3"/>
      <c r="RSM37" s="3"/>
      <c r="RSN37" s="3"/>
      <c r="RSO37" s="3"/>
      <c r="RSP37" s="3"/>
      <c r="RSQ37" s="3"/>
      <c r="RSR37" s="3"/>
      <c r="RSS37" s="3"/>
      <c r="RST37" s="3"/>
      <c r="RSU37" s="3"/>
      <c r="RSV37" s="3"/>
      <c r="RSW37" s="3"/>
      <c r="RSX37" s="3"/>
      <c r="RSY37" s="3"/>
      <c r="RSZ37" s="3"/>
      <c r="RTA37" s="3"/>
      <c r="RTB37" s="3"/>
      <c r="RTC37" s="3"/>
      <c r="RTD37" s="3"/>
      <c r="RTE37" s="3"/>
      <c r="RTF37" s="3"/>
      <c r="RTG37" s="3"/>
      <c r="RTH37" s="3"/>
      <c r="RTI37" s="3"/>
      <c r="RTJ37" s="3"/>
      <c r="RTK37" s="3"/>
      <c r="RTL37" s="3"/>
      <c r="RTM37" s="3"/>
      <c r="RTN37" s="3"/>
      <c r="RTO37" s="3"/>
      <c r="RTP37" s="3"/>
      <c r="RTQ37" s="3"/>
      <c r="RTR37" s="3"/>
      <c r="RTS37" s="3"/>
      <c r="RTT37" s="3"/>
      <c r="RTU37" s="3"/>
      <c r="RTV37" s="3"/>
      <c r="RTW37" s="3"/>
      <c r="RTX37" s="3"/>
      <c r="RTY37" s="3"/>
      <c r="RTZ37" s="3"/>
      <c r="RUA37" s="3"/>
      <c r="RUB37" s="3"/>
      <c r="RUC37" s="3"/>
      <c r="RUD37" s="3"/>
      <c r="RUE37" s="3"/>
      <c r="RUF37" s="3"/>
      <c r="RUG37" s="3"/>
      <c r="RUH37" s="3"/>
      <c r="RUI37" s="3"/>
      <c r="RUJ37" s="3"/>
      <c r="RUK37" s="3"/>
      <c r="RUL37" s="3"/>
      <c r="RUM37" s="3"/>
      <c r="RUN37" s="3"/>
      <c r="RUO37" s="3"/>
      <c r="RUP37" s="3"/>
      <c r="RUQ37" s="3"/>
      <c r="RUR37" s="3"/>
      <c r="RUS37" s="3"/>
      <c r="RUT37" s="3"/>
      <c r="RUU37" s="3"/>
      <c r="RUV37" s="3"/>
      <c r="RUW37" s="3"/>
      <c r="RUX37" s="3"/>
      <c r="RUY37" s="3"/>
      <c r="RUZ37" s="3"/>
      <c r="RVA37" s="3"/>
      <c r="RVB37" s="3"/>
      <c r="RVC37" s="3"/>
      <c r="RVD37" s="3"/>
      <c r="RVE37" s="3"/>
      <c r="RVF37" s="3"/>
      <c r="RVG37" s="3"/>
      <c r="RVH37" s="3"/>
      <c r="RVI37" s="3"/>
      <c r="RVJ37" s="3"/>
      <c r="RVK37" s="3"/>
      <c r="RVL37" s="3"/>
      <c r="RVM37" s="3"/>
      <c r="RVN37" s="3"/>
      <c r="RVO37" s="3"/>
      <c r="RVP37" s="3"/>
      <c r="RVQ37" s="3"/>
      <c r="RVR37" s="3"/>
      <c r="RVS37" s="3"/>
      <c r="RVT37" s="3"/>
      <c r="RVU37" s="3"/>
      <c r="RVV37" s="3"/>
      <c r="RVW37" s="3"/>
      <c r="RVX37" s="3"/>
      <c r="RVY37" s="3"/>
      <c r="RVZ37" s="3"/>
      <c r="RWA37" s="3"/>
      <c r="RWB37" s="3"/>
      <c r="RWC37" s="3"/>
      <c r="RWD37" s="3"/>
      <c r="RWE37" s="3"/>
      <c r="RWF37" s="3"/>
      <c r="RWG37" s="3"/>
      <c r="RWH37" s="3"/>
      <c r="RWI37" s="3"/>
      <c r="RWJ37" s="3"/>
      <c r="RWK37" s="3"/>
      <c r="RWL37" s="3"/>
      <c r="RWM37" s="3"/>
      <c r="RWN37" s="3"/>
      <c r="RWO37" s="3"/>
      <c r="RWP37" s="3"/>
      <c r="RWQ37" s="3"/>
      <c r="RWR37" s="3"/>
      <c r="RWS37" s="3"/>
      <c r="RWT37" s="3"/>
      <c r="RWU37" s="3"/>
      <c r="RWV37" s="3"/>
      <c r="RWW37" s="3"/>
      <c r="RWX37" s="3"/>
      <c r="RWY37" s="3"/>
      <c r="RWZ37" s="3"/>
      <c r="RXA37" s="3"/>
      <c r="RXB37" s="3"/>
      <c r="RXC37" s="3"/>
      <c r="RXD37" s="3"/>
      <c r="RXE37" s="3"/>
      <c r="RXF37" s="3"/>
      <c r="RXG37" s="3"/>
      <c r="RXH37" s="3"/>
      <c r="RXI37" s="3"/>
      <c r="RXJ37" s="3"/>
      <c r="RXK37" s="3"/>
      <c r="RXL37" s="3"/>
      <c r="RXM37" s="3"/>
      <c r="RXN37" s="3"/>
      <c r="RXO37" s="3"/>
      <c r="RXP37" s="3"/>
      <c r="RXQ37" s="3"/>
      <c r="RXR37" s="3"/>
      <c r="RXS37" s="3"/>
      <c r="RXT37" s="3"/>
      <c r="RXU37" s="3"/>
      <c r="RXV37" s="3"/>
      <c r="RXW37" s="3"/>
      <c r="RXX37" s="3"/>
      <c r="RXY37" s="3"/>
      <c r="RXZ37" s="3"/>
      <c r="RYA37" s="3"/>
      <c r="RYB37" s="3"/>
      <c r="RYC37" s="3"/>
      <c r="RYD37" s="3"/>
      <c r="RYE37" s="3"/>
      <c r="RYF37" s="3"/>
      <c r="RYG37" s="3"/>
      <c r="RYH37" s="3"/>
      <c r="RYI37" s="3"/>
      <c r="RYJ37" s="3"/>
      <c r="RYK37" s="3"/>
      <c r="RYL37" s="3"/>
      <c r="RYM37" s="3"/>
      <c r="RYN37" s="3"/>
      <c r="RYO37" s="3"/>
      <c r="RYP37" s="3"/>
      <c r="RYQ37" s="3"/>
      <c r="RYR37" s="3"/>
      <c r="RYS37" s="3"/>
      <c r="RYT37" s="3"/>
      <c r="RYU37" s="3"/>
      <c r="RYV37" s="3"/>
      <c r="RYW37" s="3"/>
      <c r="RYX37" s="3"/>
      <c r="RYY37" s="3"/>
      <c r="RYZ37" s="3"/>
      <c r="RZA37" s="3"/>
      <c r="RZB37" s="3"/>
      <c r="RZC37" s="3"/>
      <c r="RZD37" s="3"/>
      <c r="RZE37" s="3"/>
      <c r="RZF37" s="3"/>
      <c r="RZG37" s="3"/>
      <c r="RZH37" s="3"/>
      <c r="RZI37" s="3"/>
      <c r="RZJ37" s="3"/>
      <c r="RZK37" s="3"/>
      <c r="RZL37" s="3"/>
      <c r="RZM37" s="3"/>
      <c r="RZN37" s="3"/>
      <c r="RZO37" s="3"/>
      <c r="RZP37" s="3"/>
      <c r="RZQ37" s="3"/>
      <c r="RZR37" s="3"/>
      <c r="RZS37" s="3"/>
      <c r="RZT37" s="3"/>
      <c r="RZU37" s="3"/>
      <c r="RZV37" s="3"/>
      <c r="RZW37" s="3"/>
      <c r="RZX37" s="3"/>
      <c r="RZY37" s="3"/>
      <c r="RZZ37" s="3"/>
      <c r="SAA37" s="3"/>
      <c r="SAB37" s="3"/>
      <c r="SAC37" s="3"/>
      <c r="SAD37" s="3"/>
      <c r="SAE37" s="3"/>
      <c r="SAF37" s="3"/>
      <c r="SAG37" s="3"/>
      <c r="SAH37" s="3"/>
      <c r="SAI37" s="3"/>
      <c r="SAJ37" s="3"/>
      <c r="SAK37" s="3"/>
      <c r="SAL37" s="3"/>
      <c r="SAM37" s="3"/>
      <c r="SAN37" s="3"/>
      <c r="SAO37" s="3"/>
      <c r="SAP37" s="3"/>
      <c r="SAQ37" s="3"/>
      <c r="SAR37" s="3"/>
      <c r="SAS37" s="3"/>
      <c r="SAT37" s="3"/>
      <c r="SAU37" s="3"/>
      <c r="SAV37" s="3"/>
      <c r="SAW37" s="3"/>
      <c r="SAX37" s="3"/>
      <c r="SAY37" s="3"/>
      <c r="SAZ37" s="3"/>
      <c r="SBA37" s="3"/>
      <c r="SBB37" s="3"/>
      <c r="SBC37" s="3"/>
      <c r="SBD37" s="3"/>
      <c r="SBE37" s="3"/>
      <c r="SBF37" s="3"/>
      <c r="SBG37" s="3"/>
      <c r="SBH37" s="3"/>
      <c r="SBI37" s="3"/>
      <c r="SBJ37" s="3"/>
      <c r="SBK37" s="3"/>
      <c r="SBL37" s="3"/>
      <c r="SBM37" s="3"/>
      <c r="SBN37" s="3"/>
      <c r="SBO37" s="3"/>
      <c r="SBP37" s="3"/>
      <c r="SBQ37" s="3"/>
      <c r="SBR37" s="3"/>
      <c r="SBS37" s="3"/>
      <c r="SBT37" s="3"/>
      <c r="SBU37" s="3"/>
      <c r="SBV37" s="3"/>
      <c r="SBW37" s="3"/>
      <c r="SBX37" s="3"/>
      <c r="SBY37" s="3"/>
      <c r="SBZ37" s="3"/>
      <c r="SCA37" s="3"/>
      <c r="SCB37" s="3"/>
      <c r="SCC37" s="3"/>
      <c r="SCD37" s="3"/>
      <c r="SCE37" s="3"/>
      <c r="SCF37" s="3"/>
      <c r="SCG37" s="3"/>
      <c r="SCH37" s="3"/>
      <c r="SCI37" s="3"/>
      <c r="SCJ37" s="3"/>
      <c r="SCK37" s="3"/>
      <c r="SCL37" s="3"/>
      <c r="SCM37" s="3"/>
      <c r="SCN37" s="3"/>
      <c r="SCO37" s="3"/>
      <c r="SCP37" s="3"/>
      <c r="SCQ37" s="3"/>
      <c r="SCR37" s="3"/>
      <c r="SCS37" s="3"/>
      <c r="SCT37" s="3"/>
      <c r="SCU37" s="3"/>
      <c r="SCV37" s="3"/>
      <c r="SCW37" s="3"/>
      <c r="SCX37" s="3"/>
      <c r="SCY37" s="3"/>
      <c r="SCZ37" s="3"/>
      <c r="SDA37" s="3"/>
      <c r="SDB37" s="3"/>
      <c r="SDC37" s="3"/>
      <c r="SDD37" s="3"/>
      <c r="SDE37" s="3"/>
      <c r="SDF37" s="3"/>
      <c r="SDG37" s="3"/>
      <c r="SDH37" s="3"/>
      <c r="SDI37" s="3"/>
      <c r="SDJ37" s="3"/>
      <c r="SDK37" s="3"/>
      <c r="SDL37" s="3"/>
      <c r="SDM37" s="3"/>
      <c r="SDN37" s="3"/>
      <c r="SDO37" s="3"/>
      <c r="SDP37" s="3"/>
      <c r="SDQ37" s="3"/>
      <c r="SDR37" s="3"/>
      <c r="SDS37" s="3"/>
      <c r="SDT37" s="3"/>
      <c r="SDU37" s="3"/>
      <c r="SDV37" s="3"/>
      <c r="SDW37" s="3"/>
      <c r="SDX37" s="3"/>
      <c r="SDY37" s="3"/>
      <c r="SDZ37" s="3"/>
      <c r="SEA37" s="3"/>
      <c r="SEB37" s="3"/>
      <c r="SEC37" s="3"/>
      <c r="SED37" s="3"/>
      <c r="SEE37" s="3"/>
      <c r="SEF37" s="3"/>
      <c r="SEG37" s="3"/>
      <c r="SEH37" s="3"/>
      <c r="SEI37" s="3"/>
      <c r="SEJ37" s="3"/>
      <c r="SEK37" s="3"/>
      <c r="SEL37" s="3"/>
      <c r="SEM37" s="3"/>
      <c r="SEN37" s="3"/>
      <c r="SEO37" s="3"/>
      <c r="SEP37" s="3"/>
      <c r="SEQ37" s="3"/>
      <c r="SER37" s="3"/>
      <c r="SES37" s="3"/>
      <c r="SET37" s="3"/>
      <c r="SEU37" s="3"/>
      <c r="SEV37" s="3"/>
      <c r="SEW37" s="3"/>
      <c r="SEX37" s="3"/>
      <c r="SEY37" s="3"/>
      <c r="SEZ37" s="3"/>
      <c r="SFA37" s="3"/>
      <c r="SFB37" s="3"/>
      <c r="SFC37" s="3"/>
      <c r="SFD37" s="3"/>
      <c r="SFE37" s="3"/>
      <c r="SFF37" s="3"/>
      <c r="SFG37" s="3"/>
      <c r="SFH37" s="3"/>
      <c r="SFI37" s="3"/>
      <c r="SFJ37" s="3"/>
      <c r="SFK37" s="3"/>
      <c r="SFL37" s="3"/>
      <c r="SFM37" s="3"/>
      <c r="SFN37" s="3"/>
      <c r="SFO37" s="3"/>
      <c r="SFP37" s="3"/>
      <c r="SFQ37" s="3"/>
      <c r="SFR37" s="3"/>
      <c r="SFS37" s="3"/>
      <c r="SFT37" s="3"/>
      <c r="SFU37" s="3"/>
      <c r="SFV37" s="3"/>
      <c r="SFW37" s="3"/>
      <c r="SFX37" s="3"/>
      <c r="SFY37" s="3"/>
      <c r="SFZ37" s="3"/>
      <c r="SGA37" s="3"/>
      <c r="SGB37" s="3"/>
      <c r="SGC37" s="3"/>
      <c r="SGD37" s="3"/>
      <c r="SGE37" s="3"/>
      <c r="SGF37" s="3"/>
      <c r="SGG37" s="3"/>
      <c r="SGH37" s="3"/>
      <c r="SGI37" s="3"/>
      <c r="SGJ37" s="3"/>
      <c r="SGK37" s="3"/>
      <c r="SGL37" s="3"/>
      <c r="SGM37" s="3"/>
      <c r="SGN37" s="3"/>
      <c r="SGO37" s="3"/>
      <c r="SGP37" s="3"/>
      <c r="SGQ37" s="3"/>
      <c r="SGR37" s="3"/>
      <c r="SGS37" s="3"/>
      <c r="SGT37" s="3"/>
      <c r="SGU37" s="3"/>
      <c r="SGV37" s="3"/>
      <c r="SGW37" s="3"/>
      <c r="SGX37" s="3"/>
      <c r="SGY37" s="3"/>
      <c r="SGZ37" s="3"/>
      <c r="SHA37" s="3"/>
      <c r="SHB37" s="3"/>
      <c r="SHC37" s="3"/>
      <c r="SHD37" s="3"/>
      <c r="SHE37" s="3"/>
      <c r="SHF37" s="3"/>
      <c r="SHG37" s="3"/>
      <c r="SHH37" s="3"/>
      <c r="SHI37" s="3"/>
      <c r="SHJ37" s="3"/>
      <c r="SHK37" s="3"/>
      <c r="SHL37" s="3"/>
      <c r="SHM37" s="3"/>
      <c r="SHN37" s="3"/>
      <c r="SHO37" s="3"/>
      <c r="SHP37" s="3"/>
      <c r="SHQ37" s="3"/>
      <c r="SHR37" s="3"/>
      <c r="SHS37" s="3"/>
      <c r="SHT37" s="3"/>
      <c r="SHU37" s="3"/>
      <c r="SHV37" s="3"/>
      <c r="SHW37" s="3"/>
      <c r="SHX37" s="3"/>
      <c r="SHY37" s="3"/>
      <c r="SHZ37" s="3"/>
      <c r="SIA37" s="3"/>
      <c r="SIB37" s="3"/>
      <c r="SIC37" s="3"/>
      <c r="SID37" s="3"/>
      <c r="SIE37" s="3"/>
      <c r="SIF37" s="3"/>
      <c r="SIG37" s="3"/>
      <c r="SIH37" s="3"/>
      <c r="SII37" s="3"/>
      <c r="SIJ37" s="3"/>
      <c r="SIK37" s="3"/>
      <c r="SIL37" s="3"/>
      <c r="SIM37" s="3"/>
      <c r="SIN37" s="3"/>
      <c r="SIO37" s="3"/>
      <c r="SIP37" s="3"/>
      <c r="SIQ37" s="3"/>
      <c r="SIR37" s="3"/>
      <c r="SIS37" s="3"/>
      <c r="SIT37" s="3"/>
      <c r="SIU37" s="3"/>
      <c r="SIV37" s="3"/>
      <c r="SIW37" s="3"/>
      <c r="SIX37" s="3"/>
      <c r="SIY37" s="3"/>
      <c r="SIZ37" s="3"/>
      <c r="SJA37" s="3"/>
      <c r="SJB37" s="3"/>
      <c r="SJC37" s="3"/>
      <c r="SJD37" s="3"/>
      <c r="SJE37" s="3"/>
      <c r="SJF37" s="3"/>
      <c r="SJG37" s="3"/>
      <c r="SJH37" s="3"/>
      <c r="SJI37" s="3"/>
      <c r="SJJ37" s="3"/>
      <c r="SJK37" s="3"/>
      <c r="SJL37" s="3"/>
      <c r="SJM37" s="3"/>
      <c r="SJN37" s="3"/>
      <c r="SJO37" s="3"/>
      <c r="SJP37" s="3"/>
      <c r="SJQ37" s="3"/>
      <c r="SJR37" s="3"/>
      <c r="SJS37" s="3"/>
      <c r="SJT37" s="3"/>
      <c r="SJU37" s="3"/>
      <c r="SJV37" s="3"/>
      <c r="SJW37" s="3"/>
      <c r="SJX37" s="3"/>
      <c r="SJY37" s="3"/>
      <c r="SJZ37" s="3"/>
      <c r="SKA37" s="3"/>
      <c r="SKB37" s="3"/>
      <c r="SKC37" s="3"/>
      <c r="SKD37" s="3"/>
      <c r="SKE37" s="3"/>
      <c r="SKF37" s="3"/>
      <c r="SKG37" s="3"/>
      <c r="SKH37" s="3"/>
      <c r="SKI37" s="3"/>
      <c r="SKJ37" s="3"/>
      <c r="SKK37" s="3"/>
      <c r="SKL37" s="3"/>
      <c r="SKM37" s="3"/>
      <c r="SKN37" s="3"/>
      <c r="SKO37" s="3"/>
      <c r="SKP37" s="3"/>
      <c r="SKQ37" s="3"/>
      <c r="SKR37" s="3"/>
      <c r="SKS37" s="3"/>
      <c r="SKT37" s="3"/>
      <c r="SKU37" s="3"/>
      <c r="SKV37" s="3"/>
      <c r="SKW37" s="3"/>
      <c r="SKX37" s="3"/>
      <c r="SKY37" s="3"/>
      <c r="SKZ37" s="3"/>
      <c r="SLA37" s="3"/>
      <c r="SLB37" s="3"/>
      <c r="SLC37" s="3"/>
      <c r="SLD37" s="3"/>
      <c r="SLE37" s="3"/>
      <c r="SLF37" s="3"/>
      <c r="SLG37" s="3"/>
      <c r="SLH37" s="3"/>
      <c r="SLI37" s="3"/>
      <c r="SLJ37" s="3"/>
      <c r="SLK37" s="3"/>
      <c r="SLL37" s="3"/>
      <c r="SLM37" s="3"/>
      <c r="SLN37" s="3"/>
      <c r="SLO37" s="3"/>
      <c r="SLP37" s="3"/>
      <c r="SLQ37" s="3"/>
      <c r="SLR37" s="3"/>
      <c r="SLS37" s="3"/>
      <c r="SLT37" s="3"/>
      <c r="SLU37" s="3"/>
      <c r="SLV37" s="3"/>
      <c r="SLW37" s="3"/>
      <c r="SLX37" s="3"/>
      <c r="SLY37" s="3"/>
      <c r="SLZ37" s="3"/>
      <c r="SMA37" s="3"/>
      <c r="SMB37" s="3"/>
      <c r="SMC37" s="3"/>
      <c r="SMD37" s="3"/>
      <c r="SME37" s="3"/>
      <c r="SMF37" s="3"/>
      <c r="SMG37" s="3"/>
      <c r="SMH37" s="3"/>
      <c r="SMI37" s="3"/>
      <c r="SMJ37" s="3"/>
      <c r="SMK37" s="3"/>
      <c r="SML37" s="3"/>
      <c r="SMM37" s="3"/>
      <c r="SMN37" s="3"/>
      <c r="SMO37" s="3"/>
      <c r="SMP37" s="3"/>
      <c r="SMQ37" s="3"/>
      <c r="SMR37" s="3"/>
      <c r="SMS37" s="3"/>
      <c r="SMT37" s="3"/>
      <c r="SMU37" s="3"/>
      <c r="SMV37" s="3"/>
      <c r="SMW37" s="3"/>
      <c r="SMX37" s="3"/>
      <c r="SMY37" s="3"/>
      <c r="SMZ37" s="3"/>
      <c r="SNA37" s="3"/>
      <c r="SNB37" s="3"/>
      <c r="SNC37" s="3"/>
      <c r="SND37" s="3"/>
      <c r="SNE37" s="3"/>
      <c r="SNF37" s="3"/>
      <c r="SNG37" s="3"/>
      <c r="SNH37" s="3"/>
      <c r="SNI37" s="3"/>
      <c r="SNJ37" s="3"/>
      <c r="SNK37" s="3"/>
      <c r="SNL37" s="3"/>
      <c r="SNM37" s="3"/>
      <c r="SNN37" s="3"/>
      <c r="SNO37" s="3"/>
      <c r="SNP37" s="3"/>
      <c r="SNQ37" s="3"/>
      <c r="SNR37" s="3"/>
      <c r="SNS37" s="3"/>
      <c r="SNT37" s="3"/>
      <c r="SNU37" s="3"/>
      <c r="SNV37" s="3"/>
      <c r="SNW37" s="3"/>
      <c r="SNX37" s="3"/>
      <c r="SNY37" s="3"/>
      <c r="SNZ37" s="3"/>
      <c r="SOA37" s="3"/>
      <c r="SOB37" s="3"/>
      <c r="SOC37" s="3"/>
      <c r="SOD37" s="3"/>
      <c r="SOE37" s="3"/>
      <c r="SOF37" s="3"/>
      <c r="SOG37" s="3"/>
      <c r="SOH37" s="3"/>
      <c r="SOI37" s="3"/>
      <c r="SOJ37" s="3"/>
      <c r="SOK37" s="3"/>
      <c r="SOL37" s="3"/>
      <c r="SOM37" s="3"/>
      <c r="SON37" s="3"/>
      <c r="SOO37" s="3"/>
      <c r="SOP37" s="3"/>
      <c r="SOQ37" s="3"/>
      <c r="SOR37" s="3"/>
      <c r="SOS37" s="3"/>
      <c r="SOT37" s="3"/>
      <c r="SOU37" s="3"/>
      <c r="SOV37" s="3"/>
      <c r="SOW37" s="3"/>
      <c r="SOX37" s="3"/>
      <c r="SOY37" s="3"/>
      <c r="SOZ37" s="3"/>
      <c r="SPA37" s="3"/>
      <c r="SPB37" s="3"/>
      <c r="SPC37" s="3"/>
      <c r="SPD37" s="3"/>
      <c r="SPE37" s="3"/>
      <c r="SPF37" s="3"/>
      <c r="SPG37" s="3"/>
      <c r="SPH37" s="3"/>
      <c r="SPI37" s="3"/>
      <c r="SPJ37" s="3"/>
      <c r="SPK37" s="3"/>
      <c r="SPL37" s="3"/>
      <c r="SPM37" s="3"/>
      <c r="SPN37" s="3"/>
      <c r="SPO37" s="3"/>
      <c r="SPP37" s="3"/>
      <c r="SPQ37" s="3"/>
      <c r="SPR37" s="3"/>
      <c r="SPS37" s="3"/>
      <c r="SPT37" s="3"/>
      <c r="SPU37" s="3"/>
      <c r="SPV37" s="3"/>
      <c r="SPW37" s="3"/>
      <c r="SPX37" s="3"/>
      <c r="SPY37" s="3"/>
      <c r="SPZ37" s="3"/>
      <c r="SQA37" s="3"/>
      <c r="SQB37" s="3"/>
      <c r="SQC37" s="3"/>
      <c r="SQD37" s="3"/>
      <c r="SQE37" s="3"/>
      <c r="SQF37" s="3"/>
      <c r="SQG37" s="3"/>
      <c r="SQH37" s="3"/>
      <c r="SQI37" s="3"/>
      <c r="SQJ37" s="3"/>
      <c r="SQK37" s="3"/>
      <c r="SQL37" s="3"/>
      <c r="SQM37" s="3"/>
      <c r="SQN37" s="3"/>
      <c r="SQO37" s="3"/>
      <c r="SQP37" s="3"/>
      <c r="SQQ37" s="3"/>
      <c r="SQR37" s="3"/>
      <c r="SQS37" s="3"/>
      <c r="SQT37" s="3"/>
      <c r="SQU37" s="3"/>
      <c r="SQV37" s="3"/>
      <c r="SQW37" s="3"/>
      <c r="SQX37" s="3"/>
      <c r="SQY37" s="3"/>
      <c r="SQZ37" s="3"/>
      <c r="SRA37" s="3"/>
      <c r="SRB37" s="3"/>
      <c r="SRC37" s="3"/>
      <c r="SRD37" s="3"/>
      <c r="SRE37" s="3"/>
      <c r="SRF37" s="3"/>
      <c r="SRG37" s="3"/>
      <c r="SRH37" s="3"/>
      <c r="SRI37" s="3"/>
      <c r="SRJ37" s="3"/>
      <c r="SRK37" s="3"/>
      <c r="SRL37" s="3"/>
      <c r="SRM37" s="3"/>
      <c r="SRN37" s="3"/>
      <c r="SRO37" s="3"/>
      <c r="SRP37" s="3"/>
      <c r="SRQ37" s="3"/>
      <c r="SRR37" s="3"/>
      <c r="SRS37" s="3"/>
      <c r="SRT37" s="3"/>
      <c r="SRU37" s="3"/>
      <c r="SRV37" s="3"/>
      <c r="SRW37" s="3"/>
      <c r="SRX37" s="3"/>
      <c r="SRY37" s="3"/>
      <c r="SRZ37" s="3"/>
      <c r="SSA37" s="3"/>
      <c r="SSB37" s="3"/>
      <c r="SSC37" s="3"/>
      <c r="SSD37" s="3"/>
      <c r="SSE37" s="3"/>
      <c r="SSF37" s="3"/>
      <c r="SSG37" s="3"/>
      <c r="SSH37" s="3"/>
      <c r="SSI37" s="3"/>
      <c r="SSJ37" s="3"/>
      <c r="SSK37" s="3"/>
      <c r="SSL37" s="3"/>
      <c r="SSM37" s="3"/>
      <c r="SSN37" s="3"/>
      <c r="SSO37" s="3"/>
      <c r="SSP37" s="3"/>
      <c r="SSQ37" s="3"/>
      <c r="SSR37" s="3"/>
      <c r="SSS37" s="3"/>
      <c r="SST37" s="3"/>
      <c r="SSU37" s="3"/>
      <c r="SSV37" s="3"/>
      <c r="SSW37" s="3"/>
      <c r="SSX37" s="3"/>
      <c r="SSY37" s="3"/>
      <c r="SSZ37" s="3"/>
      <c r="STA37" s="3"/>
      <c r="STB37" s="3"/>
      <c r="STC37" s="3"/>
      <c r="STD37" s="3"/>
      <c r="STE37" s="3"/>
      <c r="STF37" s="3"/>
      <c r="STG37" s="3"/>
      <c r="STH37" s="3"/>
      <c r="STI37" s="3"/>
      <c r="STJ37" s="3"/>
      <c r="STK37" s="3"/>
      <c r="STL37" s="3"/>
      <c r="STM37" s="3"/>
      <c r="STN37" s="3"/>
      <c r="STO37" s="3"/>
      <c r="STP37" s="3"/>
      <c r="STQ37" s="3"/>
      <c r="STR37" s="3"/>
      <c r="STS37" s="3"/>
      <c r="STT37" s="3"/>
      <c r="STU37" s="3"/>
      <c r="STV37" s="3"/>
      <c r="STW37" s="3"/>
      <c r="STX37" s="3"/>
      <c r="STY37" s="3"/>
      <c r="STZ37" s="3"/>
      <c r="SUA37" s="3"/>
      <c r="SUB37" s="3"/>
      <c r="SUC37" s="3"/>
      <c r="SUD37" s="3"/>
      <c r="SUE37" s="3"/>
      <c r="SUF37" s="3"/>
      <c r="SUG37" s="3"/>
      <c r="SUH37" s="3"/>
      <c r="SUI37" s="3"/>
      <c r="SUJ37" s="3"/>
      <c r="SUK37" s="3"/>
      <c r="SUL37" s="3"/>
      <c r="SUM37" s="3"/>
      <c r="SUN37" s="3"/>
      <c r="SUO37" s="3"/>
      <c r="SUP37" s="3"/>
      <c r="SUQ37" s="3"/>
      <c r="SUR37" s="3"/>
      <c r="SUS37" s="3"/>
      <c r="SUT37" s="3"/>
      <c r="SUU37" s="3"/>
      <c r="SUV37" s="3"/>
      <c r="SUW37" s="3"/>
      <c r="SUX37" s="3"/>
      <c r="SUY37" s="3"/>
      <c r="SUZ37" s="3"/>
      <c r="SVA37" s="3"/>
      <c r="SVB37" s="3"/>
      <c r="SVC37" s="3"/>
      <c r="SVD37" s="3"/>
      <c r="SVE37" s="3"/>
      <c r="SVF37" s="3"/>
      <c r="SVG37" s="3"/>
      <c r="SVH37" s="3"/>
      <c r="SVI37" s="3"/>
      <c r="SVJ37" s="3"/>
      <c r="SVK37" s="3"/>
      <c r="SVL37" s="3"/>
      <c r="SVM37" s="3"/>
      <c r="SVN37" s="3"/>
      <c r="SVO37" s="3"/>
      <c r="SVP37" s="3"/>
      <c r="SVQ37" s="3"/>
      <c r="SVR37" s="3"/>
      <c r="SVS37" s="3"/>
      <c r="SVT37" s="3"/>
      <c r="SVU37" s="3"/>
      <c r="SVV37" s="3"/>
      <c r="SVW37" s="3"/>
      <c r="SVX37" s="3"/>
      <c r="SVY37" s="3"/>
      <c r="SVZ37" s="3"/>
      <c r="SWA37" s="3"/>
      <c r="SWB37" s="3"/>
      <c r="SWC37" s="3"/>
      <c r="SWD37" s="3"/>
      <c r="SWE37" s="3"/>
      <c r="SWF37" s="3"/>
      <c r="SWG37" s="3"/>
      <c r="SWH37" s="3"/>
      <c r="SWI37" s="3"/>
      <c r="SWJ37" s="3"/>
      <c r="SWK37" s="3"/>
      <c r="SWL37" s="3"/>
      <c r="SWM37" s="3"/>
      <c r="SWN37" s="3"/>
      <c r="SWO37" s="3"/>
      <c r="SWP37" s="3"/>
      <c r="SWQ37" s="3"/>
      <c r="SWR37" s="3"/>
      <c r="SWS37" s="3"/>
      <c r="SWT37" s="3"/>
      <c r="SWU37" s="3"/>
      <c r="SWV37" s="3"/>
      <c r="SWW37" s="3"/>
      <c r="SWX37" s="3"/>
      <c r="SWY37" s="3"/>
      <c r="SWZ37" s="3"/>
      <c r="SXA37" s="3"/>
      <c r="SXB37" s="3"/>
      <c r="SXC37" s="3"/>
      <c r="SXD37" s="3"/>
      <c r="SXE37" s="3"/>
      <c r="SXF37" s="3"/>
      <c r="SXG37" s="3"/>
      <c r="SXH37" s="3"/>
      <c r="SXI37" s="3"/>
      <c r="SXJ37" s="3"/>
      <c r="SXK37" s="3"/>
      <c r="SXL37" s="3"/>
      <c r="SXM37" s="3"/>
      <c r="SXN37" s="3"/>
      <c r="SXO37" s="3"/>
      <c r="SXP37" s="3"/>
      <c r="SXQ37" s="3"/>
      <c r="SXR37" s="3"/>
      <c r="SXS37" s="3"/>
      <c r="SXT37" s="3"/>
      <c r="SXU37" s="3"/>
      <c r="SXV37" s="3"/>
      <c r="SXW37" s="3"/>
      <c r="SXX37" s="3"/>
      <c r="SXY37" s="3"/>
      <c r="SXZ37" s="3"/>
      <c r="SYA37" s="3"/>
      <c r="SYB37" s="3"/>
      <c r="SYC37" s="3"/>
      <c r="SYD37" s="3"/>
      <c r="SYE37" s="3"/>
      <c r="SYF37" s="3"/>
      <c r="SYG37" s="3"/>
      <c r="SYH37" s="3"/>
      <c r="SYI37" s="3"/>
      <c r="SYJ37" s="3"/>
      <c r="SYK37" s="3"/>
      <c r="SYL37" s="3"/>
      <c r="SYM37" s="3"/>
      <c r="SYN37" s="3"/>
      <c r="SYO37" s="3"/>
      <c r="SYP37" s="3"/>
      <c r="SYQ37" s="3"/>
      <c r="SYR37" s="3"/>
      <c r="SYS37" s="3"/>
      <c r="SYT37" s="3"/>
      <c r="SYU37" s="3"/>
      <c r="SYV37" s="3"/>
      <c r="SYW37" s="3"/>
      <c r="SYX37" s="3"/>
      <c r="SYY37" s="3"/>
      <c r="SYZ37" s="3"/>
      <c r="SZA37" s="3"/>
      <c r="SZB37" s="3"/>
      <c r="SZC37" s="3"/>
      <c r="SZD37" s="3"/>
      <c r="SZE37" s="3"/>
      <c r="SZF37" s="3"/>
      <c r="SZG37" s="3"/>
      <c r="SZH37" s="3"/>
      <c r="SZI37" s="3"/>
      <c r="SZJ37" s="3"/>
      <c r="SZK37" s="3"/>
      <c r="SZL37" s="3"/>
      <c r="SZM37" s="3"/>
      <c r="SZN37" s="3"/>
      <c r="SZO37" s="3"/>
      <c r="SZP37" s="3"/>
      <c r="SZQ37" s="3"/>
      <c r="SZR37" s="3"/>
      <c r="SZS37" s="3"/>
      <c r="SZT37" s="3"/>
      <c r="SZU37" s="3"/>
      <c r="SZV37" s="3"/>
      <c r="SZW37" s="3"/>
      <c r="SZX37" s="3"/>
      <c r="SZY37" s="3"/>
      <c r="SZZ37" s="3"/>
      <c r="TAA37" s="3"/>
      <c r="TAB37" s="3"/>
      <c r="TAC37" s="3"/>
      <c r="TAD37" s="3"/>
      <c r="TAE37" s="3"/>
      <c r="TAF37" s="3"/>
      <c r="TAG37" s="3"/>
      <c r="TAH37" s="3"/>
      <c r="TAI37" s="3"/>
      <c r="TAJ37" s="3"/>
      <c r="TAK37" s="3"/>
      <c r="TAL37" s="3"/>
      <c r="TAM37" s="3"/>
      <c r="TAN37" s="3"/>
      <c r="TAO37" s="3"/>
      <c r="TAP37" s="3"/>
      <c r="TAQ37" s="3"/>
      <c r="TAR37" s="3"/>
      <c r="TAS37" s="3"/>
      <c r="TAT37" s="3"/>
      <c r="TAU37" s="3"/>
      <c r="TAV37" s="3"/>
      <c r="TAW37" s="3"/>
      <c r="TAX37" s="3"/>
      <c r="TAY37" s="3"/>
      <c r="TAZ37" s="3"/>
      <c r="TBA37" s="3"/>
      <c r="TBB37" s="3"/>
      <c r="TBC37" s="3"/>
      <c r="TBD37" s="3"/>
      <c r="TBE37" s="3"/>
      <c r="TBF37" s="3"/>
      <c r="TBG37" s="3"/>
      <c r="TBH37" s="3"/>
      <c r="TBI37" s="3"/>
      <c r="TBJ37" s="3"/>
      <c r="TBK37" s="3"/>
      <c r="TBL37" s="3"/>
      <c r="TBM37" s="3"/>
      <c r="TBN37" s="3"/>
      <c r="TBO37" s="3"/>
      <c r="TBP37" s="3"/>
      <c r="TBQ37" s="3"/>
      <c r="TBR37" s="3"/>
      <c r="TBS37" s="3"/>
      <c r="TBT37" s="3"/>
      <c r="TBU37" s="3"/>
      <c r="TBV37" s="3"/>
      <c r="TBW37" s="3"/>
      <c r="TBX37" s="3"/>
      <c r="TBY37" s="3"/>
      <c r="TBZ37" s="3"/>
      <c r="TCA37" s="3"/>
      <c r="TCB37" s="3"/>
      <c r="TCC37" s="3"/>
      <c r="TCD37" s="3"/>
      <c r="TCE37" s="3"/>
      <c r="TCF37" s="3"/>
      <c r="TCG37" s="3"/>
      <c r="TCH37" s="3"/>
      <c r="TCI37" s="3"/>
      <c r="TCJ37" s="3"/>
      <c r="TCK37" s="3"/>
      <c r="TCL37" s="3"/>
      <c r="TCM37" s="3"/>
      <c r="TCN37" s="3"/>
      <c r="TCO37" s="3"/>
      <c r="TCP37" s="3"/>
      <c r="TCQ37" s="3"/>
      <c r="TCR37" s="3"/>
      <c r="TCS37" s="3"/>
      <c r="TCT37" s="3"/>
      <c r="TCU37" s="3"/>
      <c r="TCV37" s="3"/>
      <c r="TCW37" s="3"/>
      <c r="TCX37" s="3"/>
      <c r="TCY37" s="3"/>
      <c r="TCZ37" s="3"/>
      <c r="TDA37" s="3"/>
      <c r="TDB37" s="3"/>
      <c r="TDC37" s="3"/>
      <c r="TDD37" s="3"/>
      <c r="TDE37" s="3"/>
      <c r="TDF37" s="3"/>
      <c r="TDG37" s="3"/>
      <c r="TDH37" s="3"/>
      <c r="TDI37" s="3"/>
      <c r="TDJ37" s="3"/>
      <c r="TDK37" s="3"/>
      <c r="TDL37" s="3"/>
      <c r="TDM37" s="3"/>
      <c r="TDN37" s="3"/>
      <c r="TDO37" s="3"/>
      <c r="TDP37" s="3"/>
      <c r="TDQ37" s="3"/>
      <c r="TDR37" s="3"/>
      <c r="TDS37" s="3"/>
      <c r="TDT37" s="3"/>
      <c r="TDU37" s="3"/>
      <c r="TDV37" s="3"/>
      <c r="TDW37" s="3"/>
      <c r="TDX37" s="3"/>
      <c r="TDY37" s="3"/>
      <c r="TDZ37" s="3"/>
      <c r="TEA37" s="3"/>
      <c r="TEB37" s="3"/>
      <c r="TEC37" s="3"/>
      <c r="TED37" s="3"/>
      <c r="TEE37" s="3"/>
      <c r="TEF37" s="3"/>
      <c r="TEG37" s="3"/>
      <c r="TEH37" s="3"/>
      <c r="TEI37" s="3"/>
      <c r="TEJ37" s="3"/>
      <c r="TEK37" s="3"/>
      <c r="TEL37" s="3"/>
      <c r="TEM37" s="3"/>
      <c r="TEN37" s="3"/>
      <c r="TEO37" s="3"/>
      <c r="TEP37" s="3"/>
      <c r="TEQ37" s="3"/>
      <c r="TER37" s="3"/>
      <c r="TES37" s="3"/>
      <c r="TET37" s="3"/>
      <c r="TEU37" s="3"/>
      <c r="TEV37" s="3"/>
      <c r="TEW37" s="3"/>
      <c r="TEX37" s="3"/>
      <c r="TEY37" s="3"/>
      <c r="TEZ37" s="3"/>
      <c r="TFA37" s="3"/>
      <c r="TFB37" s="3"/>
      <c r="TFC37" s="3"/>
      <c r="TFD37" s="3"/>
      <c r="TFE37" s="3"/>
      <c r="TFF37" s="3"/>
      <c r="TFG37" s="3"/>
      <c r="TFH37" s="3"/>
      <c r="TFI37" s="3"/>
      <c r="TFJ37" s="3"/>
      <c r="TFK37" s="3"/>
      <c r="TFL37" s="3"/>
      <c r="TFM37" s="3"/>
      <c r="TFN37" s="3"/>
      <c r="TFO37" s="3"/>
      <c r="TFP37" s="3"/>
      <c r="TFQ37" s="3"/>
      <c r="TFR37" s="3"/>
      <c r="TFS37" s="3"/>
      <c r="TFT37" s="3"/>
      <c r="TFU37" s="3"/>
      <c r="TFV37" s="3"/>
      <c r="TFW37" s="3"/>
      <c r="TFX37" s="3"/>
      <c r="TFY37" s="3"/>
      <c r="TFZ37" s="3"/>
      <c r="TGA37" s="3"/>
      <c r="TGB37" s="3"/>
      <c r="TGC37" s="3"/>
      <c r="TGD37" s="3"/>
      <c r="TGE37" s="3"/>
      <c r="TGF37" s="3"/>
      <c r="TGG37" s="3"/>
      <c r="TGH37" s="3"/>
      <c r="TGI37" s="3"/>
      <c r="TGJ37" s="3"/>
      <c r="TGK37" s="3"/>
      <c r="TGL37" s="3"/>
      <c r="TGM37" s="3"/>
      <c r="TGN37" s="3"/>
      <c r="TGO37" s="3"/>
      <c r="TGP37" s="3"/>
      <c r="TGQ37" s="3"/>
      <c r="TGR37" s="3"/>
      <c r="TGS37" s="3"/>
      <c r="TGT37" s="3"/>
      <c r="TGU37" s="3"/>
      <c r="TGV37" s="3"/>
      <c r="TGW37" s="3"/>
      <c r="TGX37" s="3"/>
      <c r="TGY37" s="3"/>
      <c r="TGZ37" s="3"/>
      <c r="THA37" s="3"/>
      <c r="THB37" s="3"/>
      <c r="THC37" s="3"/>
      <c r="THD37" s="3"/>
      <c r="THE37" s="3"/>
      <c r="THF37" s="3"/>
      <c r="THG37" s="3"/>
      <c r="THH37" s="3"/>
      <c r="THI37" s="3"/>
      <c r="THJ37" s="3"/>
      <c r="THK37" s="3"/>
      <c r="THL37" s="3"/>
      <c r="THM37" s="3"/>
      <c r="THN37" s="3"/>
      <c r="THO37" s="3"/>
      <c r="THP37" s="3"/>
      <c r="THQ37" s="3"/>
      <c r="THR37" s="3"/>
      <c r="THS37" s="3"/>
      <c r="THT37" s="3"/>
      <c r="THU37" s="3"/>
      <c r="THV37" s="3"/>
      <c r="THW37" s="3"/>
      <c r="THX37" s="3"/>
      <c r="THY37" s="3"/>
      <c r="THZ37" s="3"/>
      <c r="TIA37" s="3"/>
      <c r="TIB37" s="3"/>
      <c r="TIC37" s="3"/>
      <c r="TID37" s="3"/>
      <c r="TIE37" s="3"/>
      <c r="TIF37" s="3"/>
      <c r="TIG37" s="3"/>
      <c r="TIH37" s="3"/>
      <c r="TII37" s="3"/>
      <c r="TIJ37" s="3"/>
      <c r="TIK37" s="3"/>
      <c r="TIL37" s="3"/>
      <c r="TIM37" s="3"/>
      <c r="TIN37" s="3"/>
      <c r="TIO37" s="3"/>
      <c r="TIP37" s="3"/>
      <c r="TIQ37" s="3"/>
      <c r="TIR37" s="3"/>
      <c r="TIS37" s="3"/>
      <c r="TIT37" s="3"/>
      <c r="TIU37" s="3"/>
      <c r="TIV37" s="3"/>
      <c r="TIW37" s="3"/>
      <c r="TIX37" s="3"/>
      <c r="TIY37" s="3"/>
      <c r="TIZ37" s="3"/>
      <c r="TJA37" s="3"/>
      <c r="TJB37" s="3"/>
      <c r="TJC37" s="3"/>
      <c r="TJD37" s="3"/>
      <c r="TJE37" s="3"/>
      <c r="TJF37" s="3"/>
      <c r="TJG37" s="3"/>
      <c r="TJH37" s="3"/>
      <c r="TJI37" s="3"/>
      <c r="TJJ37" s="3"/>
      <c r="TJK37" s="3"/>
      <c r="TJL37" s="3"/>
      <c r="TJM37" s="3"/>
      <c r="TJN37" s="3"/>
      <c r="TJO37" s="3"/>
      <c r="TJP37" s="3"/>
      <c r="TJQ37" s="3"/>
      <c r="TJR37" s="3"/>
      <c r="TJS37" s="3"/>
      <c r="TJT37" s="3"/>
      <c r="TJU37" s="3"/>
      <c r="TJV37" s="3"/>
      <c r="TJW37" s="3"/>
      <c r="TJX37" s="3"/>
      <c r="TJY37" s="3"/>
      <c r="TJZ37" s="3"/>
      <c r="TKA37" s="3"/>
      <c r="TKB37" s="3"/>
      <c r="TKC37" s="3"/>
      <c r="TKD37" s="3"/>
      <c r="TKE37" s="3"/>
      <c r="TKF37" s="3"/>
      <c r="TKG37" s="3"/>
      <c r="TKH37" s="3"/>
      <c r="TKI37" s="3"/>
      <c r="TKJ37" s="3"/>
      <c r="TKK37" s="3"/>
      <c r="TKL37" s="3"/>
      <c r="TKM37" s="3"/>
      <c r="TKN37" s="3"/>
      <c r="TKO37" s="3"/>
      <c r="TKP37" s="3"/>
      <c r="TKQ37" s="3"/>
      <c r="TKR37" s="3"/>
      <c r="TKS37" s="3"/>
      <c r="TKT37" s="3"/>
      <c r="TKU37" s="3"/>
      <c r="TKV37" s="3"/>
      <c r="TKW37" s="3"/>
      <c r="TKX37" s="3"/>
      <c r="TKY37" s="3"/>
      <c r="TKZ37" s="3"/>
      <c r="TLA37" s="3"/>
      <c r="TLB37" s="3"/>
      <c r="TLC37" s="3"/>
      <c r="TLD37" s="3"/>
      <c r="TLE37" s="3"/>
      <c r="TLF37" s="3"/>
      <c r="TLG37" s="3"/>
      <c r="TLH37" s="3"/>
      <c r="TLI37" s="3"/>
      <c r="TLJ37" s="3"/>
      <c r="TLK37" s="3"/>
      <c r="TLL37" s="3"/>
      <c r="TLM37" s="3"/>
      <c r="TLN37" s="3"/>
      <c r="TLO37" s="3"/>
      <c r="TLP37" s="3"/>
      <c r="TLQ37" s="3"/>
      <c r="TLR37" s="3"/>
      <c r="TLS37" s="3"/>
      <c r="TLT37" s="3"/>
      <c r="TLU37" s="3"/>
      <c r="TLV37" s="3"/>
      <c r="TLW37" s="3"/>
      <c r="TLX37" s="3"/>
      <c r="TLY37" s="3"/>
      <c r="TLZ37" s="3"/>
      <c r="TMA37" s="3"/>
      <c r="TMB37" s="3"/>
      <c r="TMC37" s="3"/>
      <c r="TMD37" s="3"/>
      <c r="TME37" s="3"/>
      <c r="TMF37" s="3"/>
      <c r="TMG37" s="3"/>
      <c r="TMH37" s="3"/>
      <c r="TMI37" s="3"/>
      <c r="TMJ37" s="3"/>
      <c r="TMK37" s="3"/>
      <c r="TML37" s="3"/>
      <c r="TMM37" s="3"/>
      <c r="TMN37" s="3"/>
      <c r="TMO37" s="3"/>
      <c r="TMP37" s="3"/>
      <c r="TMQ37" s="3"/>
      <c r="TMR37" s="3"/>
      <c r="TMS37" s="3"/>
      <c r="TMT37" s="3"/>
      <c r="TMU37" s="3"/>
      <c r="TMV37" s="3"/>
      <c r="TMW37" s="3"/>
      <c r="TMX37" s="3"/>
      <c r="TMY37" s="3"/>
      <c r="TMZ37" s="3"/>
      <c r="TNA37" s="3"/>
      <c r="TNB37" s="3"/>
      <c r="TNC37" s="3"/>
      <c r="TND37" s="3"/>
      <c r="TNE37" s="3"/>
      <c r="TNF37" s="3"/>
      <c r="TNG37" s="3"/>
      <c r="TNH37" s="3"/>
      <c r="TNI37" s="3"/>
      <c r="TNJ37" s="3"/>
      <c r="TNK37" s="3"/>
      <c r="TNL37" s="3"/>
      <c r="TNM37" s="3"/>
      <c r="TNN37" s="3"/>
      <c r="TNO37" s="3"/>
      <c r="TNP37" s="3"/>
      <c r="TNQ37" s="3"/>
      <c r="TNR37" s="3"/>
      <c r="TNS37" s="3"/>
      <c r="TNT37" s="3"/>
      <c r="TNU37" s="3"/>
      <c r="TNV37" s="3"/>
      <c r="TNW37" s="3"/>
      <c r="TNX37" s="3"/>
      <c r="TNY37" s="3"/>
      <c r="TNZ37" s="3"/>
      <c r="TOA37" s="3"/>
      <c r="TOB37" s="3"/>
      <c r="TOC37" s="3"/>
      <c r="TOD37" s="3"/>
      <c r="TOE37" s="3"/>
      <c r="TOF37" s="3"/>
      <c r="TOG37" s="3"/>
      <c r="TOH37" s="3"/>
      <c r="TOI37" s="3"/>
      <c r="TOJ37" s="3"/>
      <c r="TOK37" s="3"/>
      <c r="TOL37" s="3"/>
      <c r="TOM37" s="3"/>
      <c r="TON37" s="3"/>
      <c r="TOO37" s="3"/>
      <c r="TOP37" s="3"/>
      <c r="TOQ37" s="3"/>
      <c r="TOR37" s="3"/>
      <c r="TOS37" s="3"/>
      <c r="TOT37" s="3"/>
      <c r="TOU37" s="3"/>
      <c r="TOV37" s="3"/>
      <c r="TOW37" s="3"/>
      <c r="TOX37" s="3"/>
      <c r="TOY37" s="3"/>
      <c r="TOZ37" s="3"/>
      <c r="TPA37" s="3"/>
      <c r="TPB37" s="3"/>
      <c r="TPC37" s="3"/>
      <c r="TPD37" s="3"/>
      <c r="TPE37" s="3"/>
      <c r="TPF37" s="3"/>
      <c r="TPG37" s="3"/>
      <c r="TPH37" s="3"/>
      <c r="TPI37" s="3"/>
      <c r="TPJ37" s="3"/>
      <c r="TPK37" s="3"/>
      <c r="TPL37" s="3"/>
      <c r="TPM37" s="3"/>
      <c r="TPN37" s="3"/>
      <c r="TPO37" s="3"/>
      <c r="TPP37" s="3"/>
      <c r="TPQ37" s="3"/>
      <c r="TPR37" s="3"/>
      <c r="TPS37" s="3"/>
      <c r="TPT37" s="3"/>
      <c r="TPU37" s="3"/>
      <c r="TPV37" s="3"/>
      <c r="TPW37" s="3"/>
      <c r="TPX37" s="3"/>
      <c r="TPY37" s="3"/>
      <c r="TPZ37" s="3"/>
      <c r="TQA37" s="3"/>
      <c r="TQB37" s="3"/>
      <c r="TQC37" s="3"/>
      <c r="TQD37" s="3"/>
      <c r="TQE37" s="3"/>
      <c r="TQF37" s="3"/>
      <c r="TQG37" s="3"/>
      <c r="TQH37" s="3"/>
      <c r="TQI37" s="3"/>
      <c r="TQJ37" s="3"/>
      <c r="TQK37" s="3"/>
      <c r="TQL37" s="3"/>
      <c r="TQM37" s="3"/>
      <c r="TQN37" s="3"/>
      <c r="TQO37" s="3"/>
      <c r="TQP37" s="3"/>
      <c r="TQQ37" s="3"/>
      <c r="TQR37" s="3"/>
      <c r="TQS37" s="3"/>
      <c r="TQT37" s="3"/>
      <c r="TQU37" s="3"/>
      <c r="TQV37" s="3"/>
      <c r="TQW37" s="3"/>
      <c r="TQX37" s="3"/>
      <c r="TQY37" s="3"/>
      <c r="TQZ37" s="3"/>
      <c r="TRA37" s="3"/>
      <c r="TRB37" s="3"/>
      <c r="TRC37" s="3"/>
      <c r="TRD37" s="3"/>
      <c r="TRE37" s="3"/>
      <c r="TRF37" s="3"/>
      <c r="TRG37" s="3"/>
      <c r="TRH37" s="3"/>
      <c r="TRI37" s="3"/>
      <c r="TRJ37" s="3"/>
      <c r="TRK37" s="3"/>
      <c r="TRL37" s="3"/>
      <c r="TRM37" s="3"/>
      <c r="TRN37" s="3"/>
      <c r="TRO37" s="3"/>
      <c r="TRP37" s="3"/>
      <c r="TRQ37" s="3"/>
      <c r="TRR37" s="3"/>
      <c r="TRS37" s="3"/>
      <c r="TRT37" s="3"/>
      <c r="TRU37" s="3"/>
      <c r="TRV37" s="3"/>
      <c r="TRW37" s="3"/>
      <c r="TRX37" s="3"/>
      <c r="TRY37" s="3"/>
      <c r="TRZ37" s="3"/>
      <c r="TSA37" s="3"/>
      <c r="TSB37" s="3"/>
      <c r="TSC37" s="3"/>
      <c r="TSD37" s="3"/>
      <c r="TSE37" s="3"/>
      <c r="TSF37" s="3"/>
      <c r="TSG37" s="3"/>
      <c r="TSH37" s="3"/>
      <c r="TSI37" s="3"/>
      <c r="TSJ37" s="3"/>
      <c r="TSK37" s="3"/>
      <c r="TSL37" s="3"/>
      <c r="TSM37" s="3"/>
      <c r="TSN37" s="3"/>
      <c r="TSO37" s="3"/>
      <c r="TSP37" s="3"/>
      <c r="TSQ37" s="3"/>
      <c r="TSR37" s="3"/>
      <c r="TSS37" s="3"/>
      <c r="TST37" s="3"/>
      <c r="TSU37" s="3"/>
      <c r="TSV37" s="3"/>
      <c r="TSW37" s="3"/>
      <c r="TSX37" s="3"/>
      <c r="TSY37" s="3"/>
      <c r="TSZ37" s="3"/>
      <c r="TTA37" s="3"/>
      <c r="TTB37" s="3"/>
      <c r="TTC37" s="3"/>
      <c r="TTD37" s="3"/>
      <c r="TTE37" s="3"/>
      <c r="TTF37" s="3"/>
      <c r="TTG37" s="3"/>
      <c r="TTH37" s="3"/>
      <c r="TTI37" s="3"/>
      <c r="TTJ37" s="3"/>
      <c r="TTK37" s="3"/>
      <c r="TTL37" s="3"/>
      <c r="TTM37" s="3"/>
      <c r="TTN37" s="3"/>
      <c r="TTO37" s="3"/>
      <c r="TTP37" s="3"/>
      <c r="TTQ37" s="3"/>
      <c r="TTR37" s="3"/>
      <c r="TTS37" s="3"/>
      <c r="TTT37" s="3"/>
      <c r="TTU37" s="3"/>
      <c r="TTV37" s="3"/>
      <c r="TTW37" s="3"/>
      <c r="TTX37" s="3"/>
      <c r="TTY37" s="3"/>
      <c r="TTZ37" s="3"/>
      <c r="TUA37" s="3"/>
      <c r="TUB37" s="3"/>
      <c r="TUC37" s="3"/>
      <c r="TUD37" s="3"/>
      <c r="TUE37" s="3"/>
      <c r="TUF37" s="3"/>
      <c r="TUG37" s="3"/>
      <c r="TUH37" s="3"/>
      <c r="TUI37" s="3"/>
      <c r="TUJ37" s="3"/>
      <c r="TUK37" s="3"/>
      <c r="TUL37" s="3"/>
      <c r="TUM37" s="3"/>
      <c r="TUN37" s="3"/>
      <c r="TUO37" s="3"/>
      <c r="TUP37" s="3"/>
      <c r="TUQ37" s="3"/>
      <c r="TUR37" s="3"/>
      <c r="TUS37" s="3"/>
      <c r="TUT37" s="3"/>
      <c r="TUU37" s="3"/>
      <c r="TUV37" s="3"/>
      <c r="TUW37" s="3"/>
      <c r="TUX37" s="3"/>
      <c r="TUY37" s="3"/>
      <c r="TUZ37" s="3"/>
      <c r="TVA37" s="3"/>
      <c r="TVB37" s="3"/>
      <c r="TVC37" s="3"/>
      <c r="TVD37" s="3"/>
      <c r="TVE37" s="3"/>
      <c r="TVF37" s="3"/>
      <c r="TVG37" s="3"/>
      <c r="TVH37" s="3"/>
      <c r="TVI37" s="3"/>
      <c r="TVJ37" s="3"/>
      <c r="TVK37" s="3"/>
      <c r="TVL37" s="3"/>
      <c r="TVM37" s="3"/>
      <c r="TVN37" s="3"/>
      <c r="TVO37" s="3"/>
      <c r="TVP37" s="3"/>
      <c r="TVQ37" s="3"/>
      <c r="TVR37" s="3"/>
      <c r="TVS37" s="3"/>
      <c r="TVT37" s="3"/>
      <c r="TVU37" s="3"/>
      <c r="TVV37" s="3"/>
      <c r="TVW37" s="3"/>
      <c r="TVX37" s="3"/>
      <c r="TVY37" s="3"/>
      <c r="TVZ37" s="3"/>
      <c r="TWA37" s="3"/>
      <c r="TWB37" s="3"/>
      <c r="TWC37" s="3"/>
      <c r="TWD37" s="3"/>
      <c r="TWE37" s="3"/>
      <c r="TWF37" s="3"/>
      <c r="TWG37" s="3"/>
      <c r="TWH37" s="3"/>
      <c r="TWI37" s="3"/>
      <c r="TWJ37" s="3"/>
      <c r="TWK37" s="3"/>
      <c r="TWL37" s="3"/>
      <c r="TWM37" s="3"/>
      <c r="TWN37" s="3"/>
      <c r="TWO37" s="3"/>
      <c r="TWP37" s="3"/>
      <c r="TWQ37" s="3"/>
      <c r="TWR37" s="3"/>
      <c r="TWS37" s="3"/>
      <c r="TWT37" s="3"/>
      <c r="TWU37" s="3"/>
      <c r="TWV37" s="3"/>
      <c r="TWW37" s="3"/>
      <c r="TWX37" s="3"/>
      <c r="TWY37" s="3"/>
      <c r="TWZ37" s="3"/>
      <c r="TXA37" s="3"/>
      <c r="TXB37" s="3"/>
      <c r="TXC37" s="3"/>
      <c r="TXD37" s="3"/>
      <c r="TXE37" s="3"/>
      <c r="TXF37" s="3"/>
      <c r="TXG37" s="3"/>
      <c r="TXH37" s="3"/>
      <c r="TXI37" s="3"/>
      <c r="TXJ37" s="3"/>
      <c r="TXK37" s="3"/>
      <c r="TXL37" s="3"/>
      <c r="TXM37" s="3"/>
      <c r="TXN37" s="3"/>
      <c r="TXO37" s="3"/>
      <c r="TXP37" s="3"/>
      <c r="TXQ37" s="3"/>
      <c r="TXR37" s="3"/>
      <c r="TXS37" s="3"/>
      <c r="TXT37" s="3"/>
      <c r="TXU37" s="3"/>
      <c r="TXV37" s="3"/>
      <c r="TXW37" s="3"/>
      <c r="TXX37" s="3"/>
      <c r="TXY37" s="3"/>
      <c r="TXZ37" s="3"/>
      <c r="TYA37" s="3"/>
      <c r="TYB37" s="3"/>
      <c r="TYC37" s="3"/>
      <c r="TYD37" s="3"/>
      <c r="TYE37" s="3"/>
      <c r="TYF37" s="3"/>
      <c r="TYG37" s="3"/>
      <c r="TYH37" s="3"/>
      <c r="TYI37" s="3"/>
      <c r="TYJ37" s="3"/>
      <c r="TYK37" s="3"/>
      <c r="TYL37" s="3"/>
      <c r="TYM37" s="3"/>
      <c r="TYN37" s="3"/>
      <c r="TYO37" s="3"/>
      <c r="TYP37" s="3"/>
      <c r="TYQ37" s="3"/>
      <c r="TYR37" s="3"/>
      <c r="TYS37" s="3"/>
      <c r="TYT37" s="3"/>
      <c r="TYU37" s="3"/>
      <c r="TYV37" s="3"/>
      <c r="TYW37" s="3"/>
      <c r="TYX37" s="3"/>
      <c r="TYY37" s="3"/>
      <c r="TYZ37" s="3"/>
      <c r="TZA37" s="3"/>
      <c r="TZB37" s="3"/>
      <c r="TZC37" s="3"/>
      <c r="TZD37" s="3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  <c r="WVV37" s="3"/>
      <c r="WVW37" s="3"/>
      <c r="WVX37" s="3"/>
      <c r="WVY37" s="3"/>
      <c r="WVZ37" s="3"/>
      <c r="WWA37" s="3"/>
      <c r="WWB37" s="3"/>
      <c r="WWC37" s="3"/>
      <c r="WWD37" s="3"/>
      <c r="WWE37" s="3"/>
      <c r="WWF37" s="3"/>
      <c r="WWG37" s="3"/>
      <c r="WWH37" s="3"/>
      <c r="WWI37" s="3"/>
      <c r="WWJ37" s="3"/>
      <c r="WWK37" s="3"/>
      <c r="WWL37" s="3"/>
      <c r="WWM37" s="3"/>
      <c r="WWN37" s="3"/>
      <c r="WWO37" s="3"/>
      <c r="WWP37" s="3"/>
      <c r="WWQ37" s="3"/>
      <c r="WWR37" s="3"/>
      <c r="WWS37" s="3"/>
      <c r="WWT37" s="3"/>
      <c r="WWU37" s="3"/>
      <c r="WWV37" s="3"/>
      <c r="WWW37" s="3"/>
      <c r="WWX37" s="3"/>
      <c r="WWY37" s="3"/>
      <c r="WWZ37" s="3"/>
      <c r="WXA37" s="3"/>
      <c r="WXB37" s="3"/>
      <c r="WXC37" s="3"/>
      <c r="WXD37" s="3"/>
      <c r="WXE37" s="3"/>
      <c r="WXF37" s="3"/>
      <c r="WXG37" s="3"/>
      <c r="WXH37" s="3"/>
      <c r="WXI37" s="3"/>
      <c r="WXJ37" s="3"/>
      <c r="WXK37" s="3"/>
      <c r="WXL37" s="3"/>
      <c r="WXM37" s="3"/>
      <c r="WXN37" s="3"/>
      <c r="WXO37" s="3"/>
      <c r="WXP37" s="3"/>
      <c r="WXQ37" s="3"/>
      <c r="WXR37" s="3"/>
      <c r="WXS37" s="3"/>
      <c r="WXT37" s="3"/>
      <c r="WXU37" s="3"/>
      <c r="WXV37" s="3"/>
      <c r="WXW37" s="3"/>
      <c r="WXX37" s="3"/>
      <c r="WXY37" s="3"/>
      <c r="WXZ37" s="3"/>
      <c r="WYA37" s="3"/>
      <c r="WYB37" s="3"/>
      <c r="WYC37" s="3"/>
      <c r="WYD37" s="3"/>
      <c r="WYE37" s="3"/>
      <c r="WYF37" s="3"/>
      <c r="WYG37" s="3"/>
      <c r="WYH37" s="3"/>
      <c r="WYI37" s="3"/>
      <c r="WYJ37" s="3"/>
      <c r="WYK37" s="3"/>
      <c r="WYL37" s="3"/>
      <c r="WYM37" s="3"/>
      <c r="WYN37" s="3"/>
      <c r="WYO37" s="3"/>
      <c r="WYP37" s="3"/>
      <c r="WYQ37" s="3"/>
      <c r="WYR37" s="3"/>
      <c r="WYS37" s="3"/>
      <c r="WYT37" s="3"/>
      <c r="WYU37" s="3"/>
      <c r="WYV37" s="3"/>
      <c r="WYW37" s="3"/>
      <c r="WYX37" s="3"/>
      <c r="WYY37" s="3"/>
      <c r="WYZ37" s="3"/>
      <c r="WZA37" s="3"/>
      <c r="WZB37" s="3"/>
      <c r="WZC37" s="3"/>
      <c r="WZD37" s="3"/>
      <c r="WZE37" s="3"/>
      <c r="WZF37" s="3"/>
      <c r="WZG37" s="3"/>
      <c r="WZH37" s="3"/>
      <c r="WZI37" s="3"/>
      <c r="WZJ37" s="3"/>
      <c r="WZK37" s="3"/>
      <c r="WZL37" s="3"/>
      <c r="WZM37" s="3"/>
      <c r="WZN37" s="3"/>
      <c r="WZO37" s="3"/>
      <c r="WZP37" s="3"/>
      <c r="WZQ37" s="3"/>
      <c r="WZR37" s="3"/>
      <c r="WZS37" s="3"/>
      <c r="WZT37" s="3"/>
      <c r="WZU37" s="3"/>
      <c r="WZV37" s="3"/>
      <c r="WZW37" s="3"/>
      <c r="WZX37" s="3"/>
      <c r="WZY37" s="3"/>
      <c r="WZZ37" s="3"/>
      <c r="XAA37" s="3"/>
      <c r="XAB37" s="3"/>
      <c r="XAC37" s="3"/>
      <c r="XAD37" s="3"/>
      <c r="XAE37" s="3"/>
      <c r="XAF37" s="3"/>
      <c r="XAG37" s="3"/>
      <c r="XAH37" s="3"/>
      <c r="XAI37" s="3"/>
      <c r="XAJ37" s="3"/>
      <c r="XAK37" s="3"/>
      <c r="XAL37" s="3"/>
      <c r="XAM37" s="3"/>
      <c r="XAN37" s="3"/>
      <c r="XAO37" s="3"/>
      <c r="XAP37" s="3"/>
      <c r="XAQ37" s="3"/>
      <c r="XAR37" s="3"/>
      <c r="XAS37" s="3"/>
      <c r="XAT37" s="3"/>
      <c r="XAU37" s="3"/>
      <c r="XAV37" s="3"/>
      <c r="XAW37" s="3"/>
      <c r="XAX37" s="3"/>
      <c r="XAY37" s="3"/>
      <c r="XAZ37" s="3"/>
      <c r="XBA37" s="3"/>
      <c r="XBB37" s="3"/>
      <c r="XBC37" s="3"/>
      <c r="XBD37" s="3"/>
      <c r="XBE37" s="3"/>
      <c r="XBF37" s="3"/>
      <c r="XBG37" s="3"/>
      <c r="XBH37" s="3"/>
      <c r="XBI37" s="3"/>
      <c r="XBJ37" s="3"/>
      <c r="XBK37" s="3"/>
      <c r="XBL37" s="3"/>
      <c r="XBM37" s="3"/>
      <c r="XBN37" s="3"/>
      <c r="XBO37" s="3"/>
      <c r="XBP37" s="3"/>
      <c r="XBQ37" s="3"/>
      <c r="XBR37" s="3"/>
      <c r="XBS37" s="3"/>
      <c r="XBT37" s="3"/>
      <c r="XBU37" s="3"/>
      <c r="XBV37" s="3"/>
      <c r="XBW37" s="3"/>
      <c r="XBX37" s="3"/>
      <c r="XBY37" s="3"/>
      <c r="XBZ37" s="3"/>
      <c r="XCA37" s="3"/>
      <c r="XCB37" s="3"/>
      <c r="XCC37" s="3"/>
      <c r="XCD37" s="3"/>
      <c r="XCE37" s="3"/>
      <c r="XCF37" s="3"/>
      <c r="XCG37" s="3"/>
      <c r="XCH37" s="3"/>
      <c r="XCI37" s="3"/>
      <c r="XCJ37" s="3"/>
      <c r="XCK37" s="3"/>
      <c r="XCL37" s="3"/>
      <c r="XCM37" s="3"/>
      <c r="XCN37" s="3"/>
      <c r="XCO37" s="3"/>
      <c r="XCP37" s="3"/>
      <c r="XCQ37" s="3"/>
      <c r="XCR37" s="3"/>
      <c r="XCS37" s="3"/>
      <c r="XCT37" s="3"/>
      <c r="XCU37" s="3"/>
      <c r="XCV37" s="3"/>
      <c r="XCW37" s="3"/>
      <c r="XCX37" s="60"/>
      <c r="XCY37" s="61"/>
      <c r="XCZ37" s="61"/>
      <c r="XDA37" s="61"/>
      <c r="XDB37" s="61"/>
      <c r="XDC37" s="61"/>
      <c r="XDD37" s="61"/>
      <c r="XDE37" s="61"/>
      <c r="XDF37" s="61"/>
      <c r="XDG37" s="61"/>
      <c r="XDH37" s="61"/>
      <c r="XDI37" s="61"/>
      <c r="XDJ37" s="61"/>
      <c r="XDK37" s="61"/>
      <c r="XDL37" s="61"/>
      <c r="XDM37" s="61"/>
      <c r="XDN37" s="61"/>
      <c r="XDO37" s="61"/>
      <c r="XDP37" s="61"/>
      <c r="XDQ37" s="61"/>
      <c r="XDR37" s="62"/>
      <c r="XDS37" s="62"/>
      <c r="XDT37" s="62"/>
      <c r="XDU37" s="62"/>
      <c r="XDV37" s="62"/>
      <c r="XDW37" s="62"/>
      <c r="XDX37" s="62"/>
      <c r="XDY37" s="62"/>
      <c r="XDZ37" s="62"/>
      <c r="XEA37" s="62"/>
      <c r="XEB37" s="62"/>
      <c r="XEC37" s="62"/>
      <c r="XED37" s="62"/>
      <c r="XEE37" s="62"/>
      <c r="XEF37" s="62"/>
      <c r="XEG37" s="62"/>
      <c r="XEH37" s="62"/>
      <c r="XEI37" s="62"/>
      <c r="XEJ37" s="62"/>
      <c r="XEK37" s="62"/>
      <c r="XEL37" s="62"/>
      <c r="XEM37" s="62"/>
      <c r="XEN37" s="62"/>
      <c r="XEO37" s="62"/>
      <c r="XEP37" s="62"/>
      <c r="XEQ37" s="62"/>
      <c r="XER37" s="62"/>
      <c r="XES37" s="62"/>
      <c r="XET37" s="62"/>
      <c r="XEU37" s="62"/>
      <c r="XEV37" s="62"/>
      <c r="XEW37" s="62"/>
      <c r="XEX37" s="62"/>
      <c r="XEY37" s="62"/>
    </row>
  </sheetData>
  <autoFilter ref="A4:XEY37">
    <extLst/>
  </autoFilter>
  <mergeCells count="41">
    <mergeCell ref="A1:B1"/>
    <mergeCell ref="A2:L2"/>
    <mergeCell ref="A3:B3"/>
    <mergeCell ref="G3:L3"/>
    <mergeCell ref="A37:G37"/>
    <mergeCell ref="A5:A6"/>
    <mergeCell ref="A7:A8"/>
    <mergeCell ref="A9:A13"/>
    <mergeCell ref="A14:A16"/>
    <mergeCell ref="A17:A18"/>
    <mergeCell ref="A19:A24"/>
    <mergeCell ref="A25:A29"/>
    <mergeCell ref="A30:A33"/>
    <mergeCell ref="A34:A35"/>
    <mergeCell ref="B5:B6"/>
    <mergeCell ref="B7:B8"/>
    <mergeCell ref="B9:B13"/>
    <mergeCell ref="B14:B16"/>
    <mergeCell ref="B17:B18"/>
    <mergeCell ref="B19:B24"/>
    <mergeCell ref="B25:B29"/>
    <mergeCell ref="B30:B33"/>
    <mergeCell ref="B34:B35"/>
    <mergeCell ref="C5:C6"/>
    <mergeCell ref="C7:C8"/>
    <mergeCell ref="C10:C13"/>
    <mergeCell ref="C14:C16"/>
    <mergeCell ref="C17:C18"/>
    <mergeCell ref="C19:C24"/>
    <mergeCell ref="C25:C29"/>
    <mergeCell ref="C30:C33"/>
    <mergeCell ref="C34:C35"/>
    <mergeCell ref="L5:L6"/>
    <mergeCell ref="L7:L8"/>
    <mergeCell ref="L9:L13"/>
    <mergeCell ref="L14:L16"/>
    <mergeCell ref="L17:L18"/>
    <mergeCell ref="L19:L24"/>
    <mergeCell ref="L25:L29"/>
    <mergeCell ref="L30:L33"/>
    <mergeCell ref="L34:L35"/>
  </mergeCells>
  <printOptions horizontalCentered="1"/>
  <pageMargins left="0.275" right="0.0784722222222222" top="0.354166666666667" bottom="0.432638888888889" header="0.275" footer="0.27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2020-06-09T00:37:00Z</dcterms:created>
  <dcterms:modified xsi:type="dcterms:W3CDTF">2025-12-16T17:33:32Z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B83944172D73464DABE3077A06FFA5C2_13</vt:lpwstr>
  </property>
</Properties>
</file>